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EU\K-DAE\07. Animation inter-prog\07.01 Stratégie Web\Site\044 - Fichiers FEAMPA\FEAMPA - Transmission 18-12-2023\"/>
    </mc:Choice>
  </mc:AlternateContent>
  <bookViews>
    <workbookView xWindow="0" yWindow="0" windowWidth="28800" windowHeight="117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11" i="1"/>
  <c r="I131" i="1" l="1"/>
  <c r="I129" i="1"/>
  <c r="B124" i="1"/>
  <c r="D118" i="1"/>
  <c r="E181" i="1" l="1"/>
  <c r="E182" i="1"/>
  <c r="E183" i="1"/>
  <c r="E184" i="1"/>
  <c r="E185" i="1"/>
  <c r="E186" i="1"/>
  <c r="E187" i="1"/>
  <c r="E188" i="1"/>
  <c r="E189" i="1"/>
  <c r="E190" i="1"/>
  <c r="E191" i="1"/>
  <c r="E192" i="1"/>
  <c r="E180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59" i="1"/>
  <c r="J76" i="1"/>
  <c r="J77" i="1"/>
  <c r="J78" i="1"/>
  <c r="J79" i="1"/>
  <c r="J80" i="1"/>
  <c r="J81" i="1"/>
  <c r="J82" i="1"/>
  <c r="J83" i="1"/>
  <c r="J84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51" i="1"/>
  <c r="J43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75" i="1"/>
  <c r="J85" i="1" s="1"/>
  <c r="I85" i="1" l="1"/>
  <c r="H85" i="1"/>
  <c r="I68" i="1"/>
  <c r="J68" i="1"/>
  <c r="H68" i="1"/>
  <c r="F140" i="1" l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91" i="1"/>
  <c r="E193" i="1"/>
  <c r="D193" i="1"/>
  <c r="C193" i="1"/>
  <c r="D174" i="1" l="1"/>
  <c r="E174" i="1"/>
  <c r="C174" i="1"/>
  <c r="F153" i="1"/>
  <c r="E109" i="1"/>
  <c r="I44" i="1"/>
  <c r="H44" i="1"/>
  <c r="C196" i="1" l="1"/>
</calcChain>
</file>

<file path=xl/sharedStrings.xml><?xml version="1.0" encoding="utf-8"?>
<sst xmlns="http://schemas.openxmlformats.org/spreadsheetml/2006/main" count="126" uniqueCount="79">
  <si>
    <t>DESCRIPTION DE LA DEPENSE</t>
  </si>
  <si>
    <t>POSTE DE DEPENSE</t>
  </si>
  <si>
    <t>MONTANT PRESENTE HT</t>
  </si>
  <si>
    <t>DENOMINATION DU FOURNISSEUR</t>
  </si>
  <si>
    <t>Identifiant du justificatif retenu</t>
  </si>
  <si>
    <t>MONTANT TVA (Si vous ne récupérez pas la TVA ou si vous la récupérez partiellement)</t>
  </si>
  <si>
    <t>MONTANT présenté avec TVA (TVA non récupérée)</t>
  </si>
  <si>
    <r>
      <t xml:space="preserve">Prestations de service </t>
    </r>
    <r>
      <rPr>
        <u/>
        <sz val="10"/>
        <rFont val="Arial"/>
        <family val="2"/>
      </rPr>
      <t>ou</t>
    </r>
    <r>
      <rPr>
        <sz val="10"/>
        <rFont val="Arial"/>
        <family val="2"/>
      </rPr>
      <t xml:space="preserve"> dépenses d'investissement</t>
    </r>
  </si>
  <si>
    <t>Nature de la dépense précisée</t>
  </si>
  <si>
    <t xml:space="preserve">Nom de l'entreprise, de la structure émétrice du devis </t>
  </si>
  <si>
    <t>Information sur le justificatif joint et qui permet de l'identifier (ex: N° de devis )</t>
  </si>
  <si>
    <t>Si vous récupérez totalement la TVA sur cette dépense.</t>
  </si>
  <si>
    <t xml:space="preserve">Si vous ne récupérez pas  la TVA sur cette dépense ou si vous la récupérez partiellement </t>
  </si>
  <si>
    <t xml:space="preserve">Montant proposé par la mise en concurrence </t>
  </si>
  <si>
    <t>Description de l'intervention</t>
  </si>
  <si>
    <t>Catégorie de salariés</t>
  </si>
  <si>
    <t>Coût horaire</t>
  </si>
  <si>
    <t>Temps de travail sur l'opération</t>
  </si>
  <si>
    <t>Montant présenté</t>
  </si>
  <si>
    <t>Nature du travail à réaliser sur l'opération (ex: animation, gestion…etc.)</t>
  </si>
  <si>
    <t>Pour les salariés du secteur privé et des entreprises publiques, précisez la catégorie professionnelle</t>
  </si>
  <si>
    <t>Montant du coût horaire utilisé - voir notice</t>
  </si>
  <si>
    <t>Temps de travail prévu sur l'intervention 
(nombre d'heures) - voir notice</t>
  </si>
  <si>
    <t xml:space="preserve">Montant de la dépense de rémunération pour l'intervention </t>
  </si>
  <si>
    <t>Demandez-vous que vos coûts indirects soient financés à hauteur de 15 % des dépenses directes de personnel liées à l'opération ?</t>
  </si>
  <si>
    <r>
      <t xml:space="preserve">Montant total présenté au titre des dépenses indirectes 
</t>
    </r>
    <r>
      <rPr>
        <sz val="11"/>
        <rFont val="Arial"/>
        <family val="2"/>
      </rPr>
      <t>(15% des frais de personnel)</t>
    </r>
  </si>
  <si>
    <t>Poste de dépense</t>
  </si>
  <si>
    <t>Description de la dépense</t>
  </si>
  <si>
    <t>Quantité de l'intervention</t>
  </si>
  <si>
    <t>Frais directement liés à l'opération</t>
  </si>
  <si>
    <t xml:space="preserve">Valeur barème </t>
  </si>
  <si>
    <t>Nombre de kilomètres par trajet</t>
  </si>
  <si>
    <t>Montant unitaire associé au barème - voir notice</t>
  </si>
  <si>
    <t xml:space="preserve">Montant de la dépense selon le barème </t>
  </si>
  <si>
    <t>Identifiant du justificatif</t>
  </si>
  <si>
    <t xml:space="preserve">Montant présenté HT </t>
  </si>
  <si>
    <t>Montant présenté HT</t>
  </si>
  <si>
    <t>Trajet en train, trajet en avion, …</t>
  </si>
  <si>
    <t>Information permettant d'identifier le justificatif: devis, capture écran d'un site de commande de vol/SNCF</t>
  </si>
  <si>
    <t>Si vous récupérez totalement la TVA sur cette dépense</t>
  </si>
  <si>
    <t>TOTAL DEPENSES PREVISIONNELLES PRESENTEES</t>
  </si>
  <si>
    <t>Description du trajet/ de la dépense</t>
  </si>
  <si>
    <t>Nombre d'entités</t>
  </si>
  <si>
    <t>Distance parcourue (le cas échéant)</t>
  </si>
  <si>
    <t>Restauration /hébergement</t>
  </si>
  <si>
    <t>Information permettant d'identifier le justificatif: devis, capture écran d'un site de réservation ….</t>
  </si>
  <si>
    <t xml:space="preserve">taux forfaitaire de 6,3% des dépenses de personnel </t>
  </si>
  <si>
    <t xml:space="preserve">taux forfaitaire de 18,2% des dépenses de personnel </t>
  </si>
  <si>
    <t xml:space="preserve">Frais kilométriques </t>
  </si>
  <si>
    <t xml:space="preserve">Frais de déplacement </t>
  </si>
  <si>
    <t xml:space="preserve">taux forfaitaire de 25 % des dépenses de personnel </t>
  </si>
  <si>
    <r>
      <t xml:space="preserve">Montant présenté TVA
</t>
    </r>
    <r>
      <rPr>
        <sz val="10"/>
        <color theme="1"/>
        <rFont val="Arial"/>
        <family val="2"/>
      </rPr>
      <t>(TVA non récupérée)</t>
    </r>
  </si>
  <si>
    <t xml:space="preserve">Frais de restauration et d'hébergement (Barême de la fonction publique)  </t>
  </si>
  <si>
    <t>Mise en concurrence/ Devis n°3</t>
  </si>
  <si>
    <t>Mise en concurrence/ Devis n°1</t>
  </si>
  <si>
    <t>Mise en concurrence/ Devis n°2</t>
  </si>
  <si>
    <t>Dépenses d'investissement</t>
  </si>
  <si>
    <t>TOTAL</t>
  </si>
  <si>
    <t xml:space="preserve">II. Achat de matériels d'occasion - Uniquement pour les nouveaux installés et véhicule dédié à la vente directe - Objectifs stratégiques 2.1 et 2.2)  : </t>
  </si>
  <si>
    <t>I. Dépenses d'investissements (matériel et immatériel) et de services</t>
  </si>
  <si>
    <t>III. Achat d'équipements intermédiaires neufs (Uniquement pour les aquaculteurs nouveaux installés - montant total limité à 20 000€ - Objectif stratégique 2.1 )</t>
  </si>
  <si>
    <r>
      <t>IV. Frais de personnels directement liés à l'opération</t>
    </r>
    <r>
      <rPr>
        <u/>
        <sz val="12"/>
        <rFont val="Arial"/>
        <family val="2"/>
      </rPr>
      <t xml:space="preserve"> (dépenses de rémunération sur coût horaire)</t>
    </r>
  </si>
  <si>
    <t xml:space="preserve">V.Coûts indirects : </t>
  </si>
  <si>
    <t xml:space="preserve">B) Pour les Groupements de Défense Sanitaire  (GDS) : </t>
  </si>
  <si>
    <t>C) Pour tous autres types d'action  : sur barême de la fonction publique</t>
  </si>
  <si>
    <r>
      <rPr>
        <sz val="12"/>
        <color theme="1"/>
        <rFont val="Arial"/>
        <family val="2"/>
      </rPr>
      <t xml:space="preserve">A) 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Pour les types d’action suivants : recherche et innovation (OS 1.1, 1.6, 2.1, 2.2), partenariat scientifiques-pêcheurs (OS 1.1), opérations de protection (OS 1.6), actions collective (hors GDS) (OS 1.1, 2.1 et 2.2)</t>
    </r>
    <r>
      <rPr>
        <b/>
        <sz val="12"/>
        <color theme="1"/>
        <rFont val="Arial"/>
        <family val="2"/>
      </rPr>
      <t xml:space="preserve"> : </t>
    </r>
  </si>
  <si>
    <t>V.a  Pour les entreprises le cas échéant</t>
  </si>
  <si>
    <t xml:space="preserve">V.b. Pour les frais de fonctionnement  des Galpas :  </t>
  </si>
  <si>
    <t xml:space="preserve">V c. Frais de missions pour les cas suivants : </t>
  </si>
  <si>
    <t>Sélectionner</t>
  </si>
  <si>
    <t>Votre dossier concerne-t-il les frais de fonctionnement d'un GALPA ?</t>
  </si>
  <si>
    <t>DATE D'EMISSION DU DEVIS SELECTIONNE</t>
  </si>
  <si>
    <t>Mise en concurrence
Devis n°1
(devis sélectionné)</t>
  </si>
  <si>
    <t>Mise en concurrence
Devis n°2</t>
  </si>
  <si>
    <t>Mise en concurrence
Devis n°3</t>
  </si>
  <si>
    <t>MONTANT TVA
(Si vous ne récupérez pas la TVA ou si vous la récupérez partiellement)</t>
  </si>
  <si>
    <t>Détail des dépenses prévisionnelles de l'opération</t>
  </si>
  <si>
    <t xml:space="preserve">Porteur de projet :
Intitulé de l'opération : 
Calendrier : </t>
  </si>
  <si>
    <t>IDENTIFIANT DU JUSTIFICATIF RETENU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</si>
</sst>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_-* #,##0.00\ _€_-;\-* #,##0.00\ _€_-;_-* &quot;-&quot;??\ _€_-;_-@_-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1"/>
      <name val="Calibri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i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charset val="1"/>
    </font>
    <font>
      <sz val="8"/>
      <color indexed="6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u/>
      <sz val="12"/>
      <name val="Arial"/>
      <family val="2"/>
    </font>
    <font>
      <i/>
      <u/>
      <sz val="11"/>
      <color rgb="FF000000"/>
      <name val="Arial"/>
      <family val="2"/>
    </font>
    <font>
      <i/>
      <u/>
      <sz val="11"/>
      <name val="Arial"/>
      <family val="2"/>
    </font>
    <font>
      <i/>
      <u/>
      <sz val="12"/>
      <color indexed="23"/>
      <name val="Arial"/>
      <family val="2"/>
    </font>
    <font>
      <b/>
      <i/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ck">
        <color indexed="55"/>
      </right>
      <top style="thin">
        <color indexed="55"/>
      </top>
      <bottom/>
      <diagonal/>
    </border>
    <border>
      <left style="thick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9" fillId="0" borderId="0"/>
    <xf numFmtId="0" fontId="11" fillId="9" borderId="1" applyNumberFormat="0" applyAlignment="0">
      <protection locked="0"/>
    </xf>
    <xf numFmtId="0" fontId="14" fillId="0" borderId="5" applyNumberFormat="0">
      <alignment horizontal="left" vertical="center" wrapText="1"/>
      <protection locked="0"/>
    </xf>
    <xf numFmtId="0" fontId="15" fillId="0" borderId="12">
      <alignment horizontal="left" vertical="center"/>
      <protection locked="0"/>
    </xf>
    <xf numFmtId="0" fontId="11" fillId="8" borderId="13" applyNumberFormat="0" applyFon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10" borderId="5" applyNumberFormat="0" applyFont="0" applyBorder="0" applyAlignment="0">
      <alignment horizontal="center" vertical="center"/>
    </xf>
    <xf numFmtId="0" fontId="17" fillId="0" borderId="5" applyNumberFormat="0" applyAlignment="0">
      <protection locked="0"/>
    </xf>
    <xf numFmtId="0" fontId="11" fillId="0" borderId="0"/>
    <xf numFmtId="0" fontId="12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5" xfId="0" applyBorder="1"/>
    <xf numFmtId="164" fontId="0" fillId="0" borderId="5" xfId="0" applyNumberFormat="1" applyBorder="1"/>
    <xf numFmtId="0" fontId="0" fillId="3" borderId="5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9" fontId="1" fillId="4" borderId="5" xfId="0" applyNumberFormat="1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164" fontId="0" fillId="2" borderId="5" xfId="0" applyNumberFormat="1" applyFill="1" applyBorder="1"/>
    <xf numFmtId="0" fontId="4" fillId="0" borderId="6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5" fillId="6" borderId="6" xfId="0" applyFont="1" applyFill="1" applyBorder="1" applyAlignment="1">
      <alignment horizontal="right" vertical="center" wrapText="1"/>
    </xf>
    <xf numFmtId="0" fontId="1" fillId="0" borderId="0" xfId="0" applyFont="1"/>
    <xf numFmtId="164" fontId="0" fillId="0" borderId="0" xfId="0" applyNumberFormat="1" applyFill="1" applyBorder="1"/>
    <xf numFmtId="164" fontId="0" fillId="2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0" fontId="3" fillId="0" borderId="0" xfId="0" applyFont="1" applyFill="1"/>
    <xf numFmtId="164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8" fillId="2" borderId="5" xfId="0" applyNumberFormat="1" applyFont="1" applyFill="1" applyBorder="1"/>
    <xf numFmtId="164" fontId="0" fillId="2" borderId="0" xfId="0" applyNumberFormat="1" applyFill="1" applyAlignment="1">
      <alignment horizontal="center" vertical="center" wrapText="1"/>
    </xf>
    <xf numFmtId="0" fontId="19" fillId="4" borderId="0" xfId="0" applyFont="1" applyFill="1" applyAlignment="1">
      <alignment vertical="center" wrapText="1"/>
    </xf>
    <xf numFmtId="0" fontId="24" fillId="0" borderId="0" xfId="0" applyFont="1"/>
    <xf numFmtId="0" fontId="13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0" fillId="4" borderId="5" xfId="0" applyNumberFormat="1" applyFill="1" applyBorder="1"/>
    <xf numFmtId="0" fontId="18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164" fontId="0" fillId="5" borderId="5" xfId="0" applyNumberFormat="1" applyFill="1" applyBorder="1"/>
    <xf numFmtId="0" fontId="21" fillId="11" borderId="0" xfId="0" applyFont="1" applyFill="1"/>
    <xf numFmtId="0" fontId="0" fillId="11" borderId="0" xfId="0" applyFill="1"/>
    <xf numFmtId="0" fontId="13" fillId="11" borderId="0" xfId="0" applyFont="1" applyFill="1"/>
    <xf numFmtId="164" fontId="0" fillId="11" borderId="0" xfId="0" applyNumberFormat="1" applyFill="1" applyBorder="1"/>
    <xf numFmtId="0" fontId="19" fillId="7" borderId="0" xfId="0" applyFont="1" applyFill="1" applyAlignment="1">
      <alignment vertical="center" wrapText="1"/>
    </xf>
    <xf numFmtId="164" fontId="0" fillId="7" borderId="0" xfId="0" applyNumberFormat="1" applyFill="1" applyAlignment="1">
      <alignment horizontal="center" vertical="center"/>
    </xf>
    <xf numFmtId="0" fontId="0" fillId="7" borderId="0" xfId="0" applyFill="1"/>
    <xf numFmtId="0" fontId="24" fillId="7" borderId="0" xfId="0" applyFont="1" applyFill="1"/>
    <xf numFmtId="0" fontId="7" fillId="7" borderId="0" xfId="0" applyFont="1" applyFill="1" applyAlignment="1">
      <alignment wrapText="1"/>
    </xf>
    <xf numFmtId="0" fontId="1" fillId="7" borderId="0" xfId="0" applyFont="1" applyFill="1" applyBorder="1"/>
    <xf numFmtId="0" fontId="1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11" borderId="0" xfId="0" applyFont="1" applyFill="1"/>
    <xf numFmtId="0" fontId="20" fillId="7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0" fillId="0" borderId="0" xfId="0" applyFill="1"/>
    <xf numFmtId="0" fontId="2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12" borderId="0" xfId="0" applyFill="1"/>
    <xf numFmtId="0" fontId="21" fillId="7" borderId="0" xfId="0" applyFont="1" applyFill="1"/>
    <xf numFmtId="164" fontId="0" fillId="7" borderId="0" xfId="0" applyNumberFormat="1" applyFill="1" applyBorder="1"/>
    <xf numFmtId="0" fontId="21" fillId="13" borderId="0" xfId="0" applyFont="1" applyFill="1"/>
    <xf numFmtId="0" fontId="0" fillId="13" borderId="0" xfId="0" applyFill="1"/>
    <xf numFmtId="164" fontId="0" fillId="13" borderId="0" xfId="0" applyNumberFormat="1" applyFill="1" applyBorder="1"/>
    <xf numFmtId="0" fontId="13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13" fillId="12" borderId="0" xfId="0" applyFont="1" applyFill="1"/>
    <xf numFmtId="0" fontId="0" fillId="14" borderId="0" xfId="0" applyFill="1" applyAlignment="1">
      <alignment horizontal="left" vertical="center"/>
    </xf>
    <xf numFmtId="0" fontId="1" fillId="4" borderId="5" xfId="0" applyFont="1" applyFill="1" applyBorder="1" applyAlignment="1">
      <alignment horizontal="center" vertical="center" wrapText="1"/>
    </xf>
    <xf numFmtId="14" fontId="0" fillId="0" borderId="5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/>
    </xf>
  </cellXfs>
  <cellStyles count="19">
    <cellStyle name="à saisir" xfId="2"/>
    <cellStyle name="Champs-saisie" xfId="3"/>
    <cellStyle name="Champs-saisie-sans_bordure" xfId="4"/>
    <cellStyle name="Commentaire" xfId="5"/>
    <cellStyle name="Milliers 2" xfId="7"/>
    <cellStyle name="Milliers 3" xfId="6"/>
    <cellStyle name="Monétaire 2" xfId="8"/>
    <cellStyle name="Normal" xfId="0" builtinId="0"/>
    <cellStyle name="Normal 2" xfId="9"/>
    <cellStyle name="Normal 2 2" xfId="10"/>
    <cellStyle name="Normal 2_Récapitulatif SI" xfId="11"/>
    <cellStyle name="Normal 3" xfId="12"/>
    <cellStyle name="Normal 30" xfId="1"/>
    <cellStyle name="Pourcentage 2" xfId="14"/>
    <cellStyle name="Pourcentage 3" xfId="13"/>
    <cellStyle name="protégé" xfId="15"/>
    <cellStyle name="Saisie obligatoire" xfId="16"/>
    <cellStyle name="TableStyleLight1" xfId="17"/>
    <cellStyle name="Titre 1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107949</xdr:rowOff>
    </xdr:from>
    <xdr:to>
      <xdr:col>0</xdr:col>
      <xdr:colOff>1028699</xdr:colOff>
      <xdr:row>5</xdr:row>
      <xdr:rowOff>16509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04D7F46-9C09-460F-9EF7-F1E4FE3523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1866"/>
          <a:ext cx="1028699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1023937</xdr:colOff>
      <xdr:row>2</xdr:row>
      <xdr:rowOff>5292</xdr:rowOff>
    </xdr:from>
    <xdr:to>
      <xdr:col>1</xdr:col>
      <xdr:colOff>87524</xdr:colOff>
      <xdr:row>5</xdr:row>
      <xdr:rowOff>20532</xdr:rowOff>
    </xdr:to>
    <xdr:pic>
      <xdr:nvPicPr>
        <xdr:cNvPr id="6" name="image1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23937" y="433917"/>
          <a:ext cx="881275" cy="58674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M196"/>
  <sheetViews>
    <sheetView tabSelected="1" zoomScale="90" zoomScaleNormal="90" workbookViewId="0">
      <selection activeCell="C10" sqref="C10:E10"/>
    </sheetView>
  </sheetViews>
  <sheetFormatPr baseColWidth="10" defaultRowHeight="14.5" x14ac:dyDescent="0.35"/>
  <cols>
    <col min="1" max="1" width="27.26953125" customWidth="1"/>
    <col min="2" max="2" width="26.453125" customWidth="1"/>
    <col min="3" max="3" width="24" customWidth="1"/>
    <col min="4" max="4" width="23.54296875" customWidth="1"/>
    <col min="5" max="5" width="20.7265625" customWidth="1"/>
    <col min="6" max="6" width="26.54296875" customWidth="1"/>
    <col min="7" max="7" width="23.453125" customWidth="1"/>
    <col min="8" max="8" width="27" customWidth="1"/>
    <col min="9" max="9" width="26.453125" customWidth="1"/>
    <col min="10" max="10" width="25.54296875" customWidth="1"/>
    <col min="11" max="11" width="18.453125" customWidth="1"/>
  </cols>
  <sheetData>
    <row r="2" spans="1:13" s="16" customFormat="1" ht="18.5" x14ac:dyDescent="0.45">
      <c r="A2" s="85" t="s">
        <v>76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3" s="16" customFormat="1" x14ac:dyDescent="0.35">
      <c r="A3" s="71" t="s">
        <v>77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3" s="16" customFormat="1" x14ac:dyDescent="0.3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3" x14ac:dyDescent="0.3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7" spans="1:13" ht="15.5" x14ac:dyDescent="0.35">
      <c r="A7" s="36" t="s">
        <v>59</v>
      </c>
      <c r="B7" s="37"/>
      <c r="C7" s="37"/>
      <c r="D7" s="37"/>
      <c r="E7" s="37"/>
      <c r="F7" s="37"/>
      <c r="G7" s="37"/>
      <c r="H7" s="37"/>
      <c r="I7" s="37"/>
      <c r="J7" s="37"/>
    </row>
    <row r="8" spans="1:13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58" x14ac:dyDescent="0.35">
      <c r="A9" s="4" t="s">
        <v>1</v>
      </c>
      <c r="B9" s="4" t="s">
        <v>0</v>
      </c>
      <c r="C9" s="4" t="s">
        <v>72</v>
      </c>
      <c r="D9" s="4" t="s">
        <v>73</v>
      </c>
      <c r="E9" s="4" t="s">
        <v>74</v>
      </c>
      <c r="F9" s="4" t="s">
        <v>78</v>
      </c>
      <c r="G9" s="4" t="s">
        <v>3</v>
      </c>
      <c r="H9" s="4" t="s">
        <v>2</v>
      </c>
      <c r="I9" s="4" t="s">
        <v>75</v>
      </c>
      <c r="J9" s="4" t="s">
        <v>6</v>
      </c>
      <c r="K9" s="4" t="s">
        <v>71</v>
      </c>
      <c r="L9" s="1"/>
      <c r="M9" s="1"/>
    </row>
    <row r="10" spans="1:13" ht="37.5" x14ac:dyDescent="0.35">
      <c r="A10" s="5" t="s">
        <v>7</v>
      </c>
      <c r="B10" s="6" t="s">
        <v>8</v>
      </c>
      <c r="C10" s="80" t="s">
        <v>13</v>
      </c>
      <c r="D10" s="80"/>
      <c r="E10" s="80"/>
      <c r="F10" s="5" t="s">
        <v>10</v>
      </c>
      <c r="G10" s="5" t="s">
        <v>9</v>
      </c>
      <c r="H10" s="5" t="s">
        <v>11</v>
      </c>
      <c r="I10" s="79" t="s">
        <v>12</v>
      </c>
      <c r="J10" s="79"/>
      <c r="K10" s="69"/>
    </row>
    <row r="11" spans="1:13" x14ac:dyDescent="0.35">
      <c r="A11" s="2"/>
      <c r="B11" s="2"/>
      <c r="C11" s="3"/>
      <c r="D11" s="3"/>
      <c r="E11" s="3"/>
      <c r="F11" s="2"/>
      <c r="G11" s="2"/>
      <c r="H11" s="3"/>
      <c r="I11" s="3"/>
      <c r="J11" s="3">
        <f>H11+I11</f>
        <v>0</v>
      </c>
      <c r="K11" s="70"/>
    </row>
    <row r="12" spans="1:13" x14ac:dyDescent="0.35">
      <c r="A12" s="2"/>
      <c r="B12" s="2"/>
      <c r="C12" s="3"/>
      <c r="D12" s="3"/>
      <c r="E12" s="3"/>
      <c r="F12" s="2"/>
      <c r="G12" s="2"/>
      <c r="H12" s="3"/>
      <c r="I12" s="3"/>
      <c r="J12" s="3">
        <f t="shared" ref="J12:J43" si="0">H12+I12</f>
        <v>0</v>
      </c>
      <c r="K12" s="70"/>
    </row>
    <row r="13" spans="1:13" x14ac:dyDescent="0.35">
      <c r="A13" s="2"/>
      <c r="B13" s="2"/>
      <c r="C13" s="3"/>
      <c r="D13" s="3"/>
      <c r="E13" s="3"/>
      <c r="F13" s="2"/>
      <c r="G13" s="2"/>
      <c r="H13" s="3"/>
      <c r="I13" s="3"/>
      <c r="J13" s="3">
        <f t="shared" si="0"/>
        <v>0</v>
      </c>
      <c r="K13" s="70"/>
    </row>
    <row r="14" spans="1:13" x14ac:dyDescent="0.35">
      <c r="A14" s="2"/>
      <c r="B14" s="2"/>
      <c r="C14" s="3"/>
      <c r="D14" s="3"/>
      <c r="E14" s="3"/>
      <c r="F14" s="2"/>
      <c r="G14" s="2"/>
      <c r="H14" s="3"/>
      <c r="I14" s="3"/>
      <c r="J14" s="3">
        <f t="shared" si="0"/>
        <v>0</v>
      </c>
      <c r="K14" s="70"/>
    </row>
    <row r="15" spans="1:13" x14ac:dyDescent="0.35">
      <c r="A15" s="2"/>
      <c r="B15" s="2"/>
      <c r="C15" s="3"/>
      <c r="D15" s="3"/>
      <c r="E15" s="3"/>
      <c r="F15" s="2"/>
      <c r="G15" s="2"/>
      <c r="H15" s="3"/>
      <c r="I15" s="3"/>
      <c r="J15" s="3">
        <f t="shared" si="0"/>
        <v>0</v>
      </c>
      <c r="K15" s="70"/>
    </row>
    <row r="16" spans="1:13" s="16" customFormat="1" x14ac:dyDescent="0.35">
      <c r="A16" s="2"/>
      <c r="B16" s="2"/>
      <c r="C16" s="3"/>
      <c r="D16" s="3"/>
      <c r="E16" s="3"/>
      <c r="F16" s="2"/>
      <c r="G16" s="2"/>
      <c r="H16" s="3"/>
      <c r="I16" s="3"/>
      <c r="J16" s="3">
        <f t="shared" si="0"/>
        <v>0</v>
      </c>
      <c r="K16" s="70"/>
    </row>
    <row r="17" spans="1:11" s="16" customFormat="1" x14ac:dyDescent="0.35">
      <c r="A17" s="2"/>
      <c r="B17" s="2"/>
      <c r="C17" s="3"/>
      <c r="D17" s="3"/>
      <c r="E17" s="3"/>
      <c r="F17" s="2"/>
      <c r="G17" s="2"/>
      <c r="H17" s="3"/>
      <c r="I17" s="3"/>
      <c r="J17" s="3">
        <f t="shared" si="0"/>
        <v>0</v>
      </c>
      <c r="K17" s="70"/>
    </row>
    <row r="18" spans="1:11" s="16" customFormat="1" x14ac:dyDescent="0.35">
      <c r="A18" s="2"/>
      <c r="B18" s="2"/>
      <c r="C18" s="3"/>
      <c r="D18" s="3"/>
      <c r="E18" s="3"/>
      <c r="F18" s="2"/>
      <c r="G18" s="2"/>
      <c r="H18" s="3"/>
      <c r="I18" s="3"/>
      <c r="J18" s="3">
        <f t="shared" si="0"/>
        <v>0</v>
      </c>
      <c r="K18" s="70"/>
    </row>
    <row r="19" spans="1:11" s="16" customFormat="1" x14ac:dyDescent="0.35">
      <c r="A19" s="2"/>
      <c r="B19" s="2"/>
      <c r="C19" s="3"/>
      <c r="D19" s="3"/>
      <c r="E19" s="3"/>
      <c r="F19" s="2"/>
      <c r="G19" s="2"/>
      <c r="H19" s="3"/>
      <c r="I19" s="3"/>
      <c r="J19" s="3">
        <f t="shared" si="0"/>
        <v>0</v>
      </c>
      <c r="K19" s="70"/>
    </row>
    <row r="20" spans="1:11" s="16" customFormat="1" x14ac:dyDescent="0.35">
      <c r="A20" s="2"/>
      <c r="B20" s="2"/>
      <c r="C20" s="3"/>
      <c r="D20" s="3"/>
      <c r="E20" s="3"/>
      <c r="F20" s="2"/>
      <c r="G20" s="2"/>
      <c r="H20" s="3"/>
      <c r="I20" s="3"/>
      <c r="J20" s="3">
        <f t="shared" si="0"/>
        <v>0</v>
      </c>
      <c r="K20" s="70"/>
    </row>
    <row r="21" spans="1:11" s="16" customFormat="1" x14ac:dyDescent="0.35">
      <c r="A21" s="2"/>
      <c r="B21" s="2"/>
      <c r="C21" s="3"/>
      <c r="D21" s="3"/>
      <c r="E21" s="3"/>
      <c r="F21" s="2"/>
      <c r="G21" s="2"/>
      <c r="H21" s="3"/>
      <c r="I21" s="3"/>
      <c r="J21" s="3">
        <f t="shared" si="0"/>
        <v>0</v>
      </c>
      <c r="K21" s="70"/>
    </row>
    <row r="22" spans="1:11" s="16" customFormat="1" x14ac:dyDescent="0.35">
      <c r="A22" s="2"/>
      <c r="B22" s="2"/>
      <c r="C22" s="3"/>
      <c r="D22" s="3"/>
      <c r="E22" s="3"/>
      <c r="F22" s="2"/>
      <c r="G22" s="2"/>
      <c r="H22" s="3"/>
      <c r="I22" s="3"/>
      <c r="J22" s="3">
        <f t="shared" si="0"/>
        <v>0</v>
      </c>
      <c r="K22" s="70"/>
    </row>
    <row r="23" spans="1:11" s="16" customFormat="1" x14ac:dyDescent="0.35">
      <c r="A23" s="2"/>
      <c r="B23" s="2"/>
      <c r="C23" s="3"/>
      <c r="D23" s="3"/>
      <c r="E23" s="3"/>
      <c r="F23" s="2"/>
      <c r="G23" s="2"/>
      <c r="H23" s="3"/>
      <c r="I23" s="3"/>
      <c r="J23" s="3">
        <f t="shared" si="0"/>
        <v>0</v>
      </c>
      <c r="K23" s="70"/>
    </row>
    <row r="24" spans="1:11" x14ac:dyDescent="0.35">
      <c r="A24" s="2"/>
      <c r="B24" s="2"/>
      <c r="C24" s="3"/>
      <c r="D24" s="3"/>
      <c r="E24" s="3"/>
      <c r="F24" s="2"/>
      <c r="G24" s="2"/>
      <c r="H24" s="3"/>
      <c r="I24" s="3"/>
      <c r="J24" s="3">
        <f t="shared" si="0"/>
        <v>0</v>
      </c>
      <c r="K24" s="70"/>
    </row>
    <row r="25" spans="1:11" x14ac:dyDescent="0.35">
      <c r="A25" s="2"/>
      <c r="B25" s="2"/>
      <c r="C25" s="3"/>
      <c r="D25" s="3"/>
      <c r="E25" s="3"/>
      <c r="F25" s="2"/>
      <c r="G25" s="2"/>
      <c r="H25" s="3"/>
      <c r="I25" s="3"/>
      <c r="J25" s="3">
        <f t="shared" si="0"/>
        <v>0</v>
      </c>
      <c r="K25" s="70"/>
    </row>
    <row r="26" spans="1:11" x14ac:dyDescent="0.35">
      <c r="A26" s="2"/>
      <c r="B26" s="2"/>
      <c r="C26" s="3"/>
      <c r="D26" s="3"/>
      <c r="E26" s="3"/>
      <c r="F26" s="2"/>
      <c r="G26" s="2"/>
      <c r="H26" s="3"/>
      <c r="I26" s="3"/>
      <c r="J26" s="3">
        <f t="shared" si="0"/>
        <v>0</v>
      </c>
      <c r="K26" s="70"/>
    </row>
    <row r="27" spans="1:11" x14ac:dyDescent="0.35">
      <c r="A27" s="2"/>
      <c r="B27" s="2"/>
      <c r="C27" s="3"/>
      <c r="D27" s="3"/>
      <c r="E27" s="3"/>
      <c r="F27" s="2"/>
      <c r="G27" s="2"/>
      <c r="H27" s="3"/>
      <c r="I27" s="3"/>
      <c r="J27" s="3">
        <f t="shared" si="0"/>
        <v>0</v>
      </c>
      <c r="K27" s="70"/>
    </row>
    <row r="28" spans="1:11" x14ac:dyDescent="0.35">
      <c r="A28" s="2"/>
      <c r="B28" s="2"/>
      <c r="C28" s="3"/>
      <c r="D28" s="3"/>
      <c r="E28" s="3"/>
      <c r="F28" s="2"/>
      <c r="G28" s="2"/>
      <c r="H28" s="3"/>
      <c r="I28" s="3"/>
      <c r="J28" s="3">
        <f t="shared" si="0"/>
        <v>0</v>
      </c>
      <c r="K28" s="70"/>
    </row>
    <row r="29" spans="1:11" x14ac:dyDescent="0.35">
      <c r="A29" s="2"/>
      <c r="B29" s="2"/>
      <c r="C29" s="3"/>
      <c r="D29" s="3"/>
      <c r="E29" s="3"/>
      <c r="F29" s="2"/>
      <c r="G29" s="2"/>
      <c r="H29" s="3"/>
      <c r="I29" s="3"/>
      <c r="J29" s="3">
        <f t="shared" si="0"/>
        <v>0</v>
      </c>
      <c r="K29" s="70"/>
    </row>
    <row r="30" spans="1:11" x14ac:dyDescent="0.35">
      <c r="A30" s="2"/>
      <c r="B30" s="2"/>
      <c r="C30" s="3"/>
      <c r="D30" s="3"/>
      <c r="E30" s="3"/>
      <c r="F30" s="2"/>
      <c r="G30" s="2"/>
      <c r="H30" s="3"/>
      <c r="I30" s="3"/>
      <c r="J30" s="3">
        <f t="shared" si="0"/>
        <v>0</v>
      </c>
      <c r="K30" s="70"/>
    </row>
    <row r="31" spans="1:11" x14ac:dyDescent="0.35">
      <c r="A31" s="2"/>
      <c r="B31" s="2"/>
      <c r="C31" s="3"/>
      <c r="D31" s="3"/>
      <c r="E31" s="3"/>
      <c r="F31" s="2"/>
      <c r="G31" s="2"/>
      <c r="H31" s="3"/>
      <c r="I31" s="3"/>
      <c r="J31" s="3">
        <f t="shared" si="0"/>
        <v>0</v>
      </c>
      <c r="K31" s="70"/>
    </row>
    <row r="32" spans="1:11" x14ac:dyDescent="0.35">
      <c r="A32" s="2"/>
      <c r="B32" s="2"/>
      <c r="C32" s="3"/>
      <c r="D32" s="3"/>
      <c r="E32" s="3"/>
      <c r="F32" s="2"/>
      <c r="G32" s="2"/>
      <c r="H32" s="3"/>
      <c r="I32" s="3"/>
      <c r="J32" s="3">
        <f t="shared" si="0"/>
        <v>0</v>
      </c>
      <c r="K32" s="70"/>
    </row>
    <row r="33" spans="1:11" x14ac:dyDescent="0.35">
      <c r="A33" s="2"/>
      <c r="B33" s="2"/>
      <c r="C33" s="3"/>
      <c r="D33" s="3"/>
      <c r="E33" s="3"/>
      <c r="F33" s="2"/>
      <c r="G33" s="2"/>
      <c r="H33" s="3"/>
      <c r="I33" s="3"/>
      <c r="J33" s="3">
        <f t="shared" si="0"/>
        <v>0</v>
      </c>
      <c r="K33" s="70"/>
    </row>
    <row r="34" spans="1:11" x14ac:dyDescent="0.35">
      <c r="A34" s="2"/>
      <c r="B34" s="2"/>
      <c r="C34" s="3"/>
      <c r="D34" s="3"/>
      <c r="E34" s="3"/>
      <c r="F34" s="2"/>
      <c r="G34" s="2"/>
      <c r="H34" s="3"/>
      <c r="I34" s="3"/>
      <c r="J34" s="3">
        <f t="shared" si="0"/>
        <v>0</v>
      </c>
      <c r="K34" s="70"/>
    </row>
    <row r="35" spans="1:11" x14ac:dyDescent="0.35">
      <c r="A35" s="2"/>
      <c r="B35" s="2"/>
      <c r="C35" s="3"/>
      <c r="D35" s="3"/>
      <c r="E35" s="3"/>
      <c r="F35" s="2"/>
      <c r="G35" s="2"/>
      <c r="H35" s="3"/>
      <c r="I35" s="3"/>
      <c r="J35" s="3">
        <f t="shared" si="0"/>
        <v>0</v>
      </c>
      <c r="K35" s="70"/>
    </row>
    <row r="36" spans="1:11" x14ac:dyDescent="0.35">
      <c r="A36" s="2"/>
      <c r="B36" s="2"/>
      <c r="C36" s="3"/>
      <c r="D36" s="3"/>
      <c r="E36" s="3"/>
      <c r="F36" s="2"/>
      <c r="G36" s="2"/>
      <c r="H36" s="3"/>
      <c r="I36" s="3"/>
      <c r="J36" s="3">
        <f t="shared" si="0"/>
        <v>0</v>
      </c>
      <c r="K36" s="70"/>
    </row>
    <row r="37" spans="1:11" x14ac:dyDescent="0.35">
      <c r="A37" s="2"/>
      <c r="B37" s="2"/>
      <c r="C37" s="3"/>
      <c r="D37" s="3"/>
      <c r="E37" s="3"/>
      <c r="F37" s="2"/>
      <c r="G37" s="2"/>
      <c r="H37" s="3"/>
      <c r="I37" s="3"/>
      <c r="J37" s="3">
        <f t="shared" si="0"/>
        <v>0</v>
      </c>
      <c r="K37" s="70"/>
    </row>
    <row r="38" spans="1:11" x14ac:dyDescent="0.35">
      <c r="A38" s="2"/>
      <c r="B38" s="2"/>
      <c r="C38" s="3"/>
      <c r="D38" s="3"/>
      <c r="E38" s="3"/>
      <c r="F38" s="2"/>
      <c r="G38" s="2"/>
      <c r="H38" s="3"/>
      <c r="I38" s="3"/>
      <c r="J38" s="3">
        <f t="shared" si="0"/>
        <v>0</v>
      </c>
      <c r="K38" s="70"/>
    </row>
    <row r="39" spans="1:11" x14ac:dyDescent="0.35">
      <c r="A39" s="2"/>
      <c r="B39" s="2"/>
      <c r="C39" s="3"/>
      <c r="D39" s="3"/>
      <c r="E39" s="3"/>
      <c r="F39" s="2"/>
      <c r="G39" s="2"/>
      <c r="H39" s="3"/>
      <c r="I39" s="3"/>
      <c r="J39" s="3">
        <f t="shared" si="0"/>
        <v>0</v>
      </c>
      <c r="K39" s="70"/>
    </row>
    <row r="40" spans="1:11" x14ac:dyDescent="0.35">
      <c r="A40" s="2"/>
      <c r="B40" s="2"/>
      <c r="C40" s="3"/>
      <c r="D40" s="3"/>
      <c r="E40" s="3"/>
      <c r="F40" s="2"/>
      <c r="G40" s="2"/>
      <c r="H40" s="3"/>
      <c r="I40" s="3"/>
      <c r="J40" s="3">
        <f t="shared" si="0"/>
        <v>0</v>
      </c>
      <c r="K40" s="70"/>
    </row>
    <row r="41" spans="1:11" x14ac:dyDescent="0.35">
      <c r="A41" s="2"/>
      <c r="B41" s="2"/>
      <c r="C41" s="3"/>
      <c r="D41" s="3"/>
      <c r="E41" s="3"/>
      <c r="F41" s="2"/>
      <c r="G41" s="2"/>
      <c r="H41" s="3"/>
      <c r="I41" s="3"/>
      <c r="J41" s="3">
        <f t="shared" si="0"/>
        <v>0</v>
      </c>
      <c r="K41" s="70"/>
    </row>
    <row r="42" spans="1:11" x14ac:dyDescent="0.35">
      <c r="A42" s="2"/>
      <c r="B42" s="2"/>
      <c r="C42" s="3"/>
      <c r="D42" s="3"/>
      <c r="E42" s="3"/>
      <c r="F42" s="2"/>
      <c r="G42" s="2"/>
      <c r="H42" s="3"/>
      <c r="I42" s="3"/>
      <c r="J42" s="3">
        <f t="shared" si="0"/>
        <v>0</v>
      </c>
      <c r="K42" s="70"/>
    </row>
    <row r="43" spans="1:11" x14ac:dyDescent="0.35">
      <c r="A43" s="2"/>
      <c r="B43" s="2"/>
      <c r="C43" s="3"/>
      <c r="D43" s="3"/>
      <c r="E43" s="3"/>
      <c r="F43" s="2"/>
      <c r="G43" s="2"/>
      <c r="H43" s="3"/>
      <c r="I43" s="3"/>
      <c r="J43" s="3">
        <f t="shared" si="0"/>
        <v>0</v>
      </c>
      <c r="K43" s="70"/>
    </row>
    <row r="44" spans="1:11" x14ac:dyDescent="0.35">
      <c r="G44" s="49" t="s">
        <v>57</v>
      </c>
      <c r="H44" s="8">
        <f>SUM(H11:H43)</f>
        <v>0</v>
      </c>
      <c r="I44" s="8">
        <f t="shared" ref="I44" si="1">SUM(I11:I43)</f>
        <v>0</v>
      </c>
      <c r="J44" s="8">
        <f>SUM(J11:J43)</f>
        <v>0</v>
      </c>
    </row>
    <row r="46" spans="1:11" s="16" customFormat="1" x14ac:dyDescent="0.35"/>
    <row r="47" spans="1:11" s="16" customFormat="1" ht="15.5" x14ac:dyDescent="0.35">
      <c r="A47" s="51" t="s">
        <v>58</v>
      </c>
      <c r="B47" s="37"/>
      <c r="C47" s="37"/>
      <c r="D47" s="37"/>
      <c r="E47" s="37"/>
      <c r="F47" s="37"/>
      <c r="G47" s="37"/>
      <c r="H47" s="37"/>
      <c r="I47" s="37"/>
      <c r="J47" s="37"/>
    </row>
    <row r="48" spans="1:11" s="16" customFormat="1" ht="15.5" x14ac:dyDescent="0.35">
      <c r="A48" s="48"/>
    </row>
    <row r="49" spans="1:10" s="16" customFormat="1" ht="58" x14ac:dyDescent="0.35">
      <c r="A49" s="4" t="s">
        <v>1</v>
      </c>
      <c r="B49" s="4" t="s">
        <v>0</v>
      </c>
      <c r="C49" s="4" t="s">
        <v>54</v>
      </c>
      <c r="D49" s="4" t="s">
        <v>55</v>
      </c>
      <c r="E49" s="4" t="s">
        <v>53</v>
      </c>
      <c r="F49" s="4" t="s">
        <v>4</v>
      </c>
      <c r="G49" s="4" t="s">
        <v>3</v>
      </c>
      <c r="H49" s="4" t="s">
        <v>2</v>
      </c>
      <c r="I49" s="4" t="s">
        <v>5</v>
      </c>
      <c r="J49" s="4" t="s">
        <v>6</v>
      </c>
    </row>
    <row r="50" spans="1:10" s="16" customFormat="1" ht="60" customHeight="1" x14ac:dyDescent="0.35">
      <c r="A50" s="46" t="s">
        <v>56</v>
      </c>
      <c r="B50" s="6" t="s">
        <v>8</v>
      </c>
      <c r="C50" s="80" t="s">
        <v>13</v>
      </c>
      <c r="D50" s="80"/>
      <c r="E50" s="80"/>
      <c r="F50" s="46" t="s">
        <v>10</v>
      </c>
      <c r="G50" s="46" t="s">
        <v>9</v>
      </c>
      <c r="H50" s="46" t="s">
        <v>11</v>
      </c>
      <c r="I50" s="79" t="s">
        <v>12</v>
      </c>
      <c r="J50" s="79"/>
    </row>
    <row r="51" spans="1:10" s="16" customFormat="1" x14ac:dyDescent="0.35">
      <c r="A51" s="2"/>
      <c r="B51" s="2"/>
      <c r="C51" s="2"/>
      <c r="D51" s="2"/>
      <c r="E51" s="2"/>
      <c r="F51" s="2"/>
      <c r="G51" s="2"/>
      <c r="H51" s="3"/>
      <c r="I51" s="3"/>
      <c r="J51" s="3">
        <f>H51+I51</f>
        <v>0</v>
      </c>
    </row>
    <row r="52" spans="1:10" s="16" customFormat="1" x14ac:dyDescent="0.35">
      <c r="A52" s="2"/>
      <c r="B52" s="2"/>
      <c r="C52" s="2"/>
      <c r="D52" s="2"/>
      <c r="E52" s="2"/>
      <c r="F52" s="2"/>
      <c r="G52" s="2"/>
      <c r="H52" s="3"/>
      <c r="I52" s="3"/>
      <c r="J52" s="3">
        <f t="shared" ref="J52:J67" si="2">H52+I52</f>
        <v>0</v>
      </c>
    </row>
    <row r="53" spans="1:10" s="16" customFormat="1" x14ac:dyDescent="0.35">
      <c r="A53" s="2"/>
      <c r="B53" s="2"/>
      <c r="C53" s="2"/>
      <c r="D53" s="2"/>
      <c r="E53" s="2"/>
      <c r="F53" s="2"/>
      <c r="G53" s="2"/>
      <c r="H53" s="3"/>
      <c r="I53" s="3"/>
      <c r="J53" s="3">
        <f t="shared" si="2"/>
        <v>0</v>
      </c>
    </row>
    <row r="54" spans="1:10" s="16" customFormat="1" x14ac:dyDescent="0.35">
      <c r="A54" s="2"/>
      <c r="B54" s="2"/>
      <c r="C54" s="2"/>
      <c r="D54" s="2"/>
      <c r="E54" s="2"/>
      <c r="F54" s="2"/>
      <c r="G54" s="2"/>
      <c r="H54" s="3"/>
      <c r="I54" s="3"/>
      <c r="J54" s="3">
        <f t="shared" si="2"/>
        <v>0</v>
      </c>
    </row>
    <row r="55" spans="1:10" s="16" customFormat="1" x14ac:dyDescent="0.35">
      <c r="A55" s="2"/>
      <c r="B55" s="2"/>
      <c r="C55" s="2"/>
      <c r="D55" s="2"/>
      <c r="E55" s="2"/>
      <c r="F55" s="2"/>
      <c r="G55" s="2"/>
      <c r="H55" s="3"/>
      <c r="I55" s="3"/>
      <c r="J55" s="3">
        <f t="shared" si="2"/>
        <v>0</v>
      </c>
    </row>
    <row r="56" spans="1:10" s="16" customFormat="1" x14ac:dyDescent="0.35">
      <c r="A56" s="2"/>
      <c r="B56" s="2"/>
      <c r="C56" s="2"/>
      <c r="D56" s="2"/>
      <c r="E56" s="2"/>
      <c r="F56" s="2"/>
      <c r="G56" s="2"/>
      <c r="H56" s="3"/>
      <c r="I56" s="3"/>
      <c r="J56" s="3">
        <f t="shared" si="2"/>
        <v>0</v>
      </c>
    </row>
    <row r="57" spans="1:10" s="16" customFormat="1" x14ac:dyDescent="0.35">
      <c r="A57" s="2"/>
      <c r="B57" s="2"/>
      <c r="C57" s="2"/>
      <c r="D57" s="2"/>
      <c r="E57" s="2"/>
      <c r="F57" s="2"/>
      <c r="G57" s="2"/>
      <c r="H57" s="3"/>
      <c r="I57" s="3"/>
      <c r="J57" s="3">
        <f t="shared" si="2"/>
        <v>0</v>
      </c>
    </row>
    <row r="58" spans="1:10" s="16" customFormat="1" x14ac:dyDescent="0.35">
      <c r="A58" s="2"/>
      <c r="B58" s="2"/>
      <c r="C58" s="2"/>
      <c r="D58" s="2"/>
      <c r="E58" s="2"/>
      <c r="F58" s="2"/>
      <c r="G58" s="2"/>
      <c r="H58" s="3"/>
      <c r="I58" s="3"/>
      <c r="J58" s="3">
        <f t="shared" si="2"/>
        <v>0</v>
      </c>
    </row>
    <row r="59" spans="1:10" s="16" customFormat="1" x14ac:dyDescent="0.35">
      <c r="A59" s="2"/>
      <c r="B59" s="2"/>
      <c r="C59" s="2"/>
      <c r="D59" s="2"/>
      <c r="E59" s="2"/>
      <c r="F59" s="2"/>
      <c r="G59" s="2"/>
      <c r="H59" s="3"/>
      <c r="I59" s="3"/>
      <c r="J59" s="3">
        <f t="shared" si="2"/>
        <v>0</v>
      </c>
    </row>
    <row r="60" spans="1:10" s="16" customFormat="1" x14ac:dyDescent="0.35">
      <c r="A60" s="2"/>
      <c r="B60" s="2"/>
      <c r="C60" s="2"/>
      <c r="D60" s="2"/>
      <c r="E60" s="2"/>
      <c r="F60" s="2"/>
      <c r="G60" s="2"/>
      <c r="H60" s="3"/>
      <c r="I60" s="3"/>
      <c r="J60" s="3">
        <f t="shared" si="2"/>
        <v>0</v>
      </c>
    </row>
    <row r="61" spans="1:10" s="16" customFormat="1" x14ac:dyDescent="0.35">
      <c r="A61" s="2"/>
      <c r="B61" s="2"/>
      <c r="C61" s="2"/>
      <c r="D61" s="2"/>
      <c r="E61" s="2"/>
      <c r="F61" s="2"/>
      <c r="G61" s="2"/>
      <c r="H61" s="3"/>
      <c r="I61" s="3"/>
      <c r="J61" s="3">
        <f t="shared" si="2"/>
        <v>0</v>
      </c>
    </row>
    <row r="62" spans="1:10" s="16" customFormat="1" x14ac:dyDescent="0.35">
      <c r="A62" s="2"/>
      <c r="B62" s="2"/>
      <c r="C62" s="2"/>
      <c r="D62" s="2"/>
      <c r="E62" s="2"/>
      <c r="F62" s="2"/>
      <c r="G62" s="2"/>
      <c r="H62" s="3"/>
      <c r="I62" s="3"/>
      <c r="J62" s="3">
        <f t="shared" si="2"/>
        <v>0</v>
      </c>
    </row>
    <row r="63" spans="1:10" s="16" customFormat="1" x14ac:dyDescent="0.35">
      <c r="A63" s="2"/>
      <c r="B63" s="2"/>
      <c r="C63" s="2"/>
      <c r="D63" s="2"/>
      <c r="E63" s="2"/>
      <c r="F63" s="2"/>
      <c r="G63" s="2"/>
      <c r="H63" s="3"/>
      <c r="I63" s="3"/>
      <c r="J63" s="3">
        <f t="shared" si="2"/>
        <v>0</v>
      </c>
    </row>
    <row r="64" spans="1:10" s="16" customFormat="1" x14ac:dyDescent="0.35">
      <c r="A64" s="2"/>
      <c r="B64" s="2"/>
      <c r="C64" s="2"/>
      <c r="D64" s="2"/>
      <c r="E64" s="2"/>
      <c r="F64" s="2"/>
      <c r="G64" s="2"/>
      <c r="H64" s="3"/>
      <c r="I64" s="3"/>
      <c r="J64" s="3">
        <f t="shared" si="2"/>
        <v>0</v>
      </c>
    </row>
    <row r="65" spans="1:10" s="16" customFormat="1" x14ac:dyDescent="0.35">
      <c r="A65" s="2"/>
      <c r="B65" s="2"/>
      <c r="C65" s="2"/>
      <c r="D65" s="2"/>
      <c r="E65" s="2"/>
      <c r="F65" s="2"/>
      <c r="G65" s="2"/>
      <c r="H65" s="3"/>
      <c r="I65" s="3"/>
      <c r="J65" s="3">
        <f t="shared" si="2"/>
        <v>0</v>
      </c>
    </row>
    <row r="66" spans="1:10" s="16" customFormat="1" x14ac:dyDescent="0.35">
      <c r="A66" s="2"/>
      <c r="B66" s="2"/>
      <c r="C66" s="2"/>
      <c r="D66" s="2"/>
      <c r="E66" s="2"/>
      <c r="F66" s="2"/>
      <c r="G66" s="2"/>
      <c r="H66" s="3"/>
      <c r="I66" s="3"/>
      <c r="J66" s="3">
        <f t="shared" si="2"/>
        <v>0</v>
      </c>
    </row>
    <row r="67" spans="1:10" s="16" customFormat="1" x14ac:dyDescent="0.35">
      <c r="A67" s="2"/>
      <c r="B67" s="2"/>
      <c r="C67" s="2"/>
      <c r="D67" s="2"/>
      <c r="E67" s="2"/>
      <c r="F67" s="2"/>
      <c r="G67" s="2"/>
      <c r="H67" s="3"/>
      <c r="I67" s="3"/>
      <c r="J67" s="3">
        <f t="shared" si="2"/>
        <v>0</v>
      </c>
    </row>
    <row r="68" spans="1:10" s="16" customFormat="1" x14ac:dyDescent="0.35">
      <c r="G68" s="49" t="s">
        <v>57</v>
      </c>
      <c r="H68" s="8">
        <f>SUM(H51:H67)</f>
        <v>0</v>
      </c>
      <c r="I68" s="8">
        <f t="shared" ref="I68:J68" si="3">SUM(I51:I67)</f>
        <v>0</v>
      </c>
      <c r="J68" s="8">
        <f t="shared" si="3"/>
        <v>0</v>
      </c>
    </row>
    <row r="69" spans="1:10" s="16" customFormat="1" x14ac:dyDescent="0.35">
      <c r="G69" s="50"/>
      <c r="H69" s="13"/>
      <c r="I69" s="13"/>
      <c r="J69" s="13"/>
    </row>
    <row r="70" spans="1:10" s="16" customFormat="1" x14ac:dyDescent="0.35">
      <c r="G70" s="50"/>
      <c r="H70" s="13"/>
      <c r="I70" s="13"/>
      <c r="J70" s="13"/>
    </row>
    <row r="71" spans="1:10" s="16" customFormat="1" ht="15.5" x14ac:dyDescent="0.35">
      <c r="A71" s="51" t="s">
        <v>60</v>
      </c>
      <c r="B71" s="37"/>
      <c r="C71" s="37"/>
      <c r="D71" s="37"/>
      <c r="E71" s="37"/>
      <c r="F71" s="37"/>
      <c r="G71" s="37"/>
      <c r="H71" s="37"/>
      <c r="I71" s="37"/>
      <c r="J71" s="37"/>
    </row>
    <row r="72" spans="1:10" s="16" customFormat="1" x14ac:dyDescent="0.35"/>
    <row r="73" spans="1:10" s="16" customFormat="1" ht="58" x14ac:dyDescent="0.35">
      <c r="A73" s="4" t="s">
        <v>1</v>
      </c>
      <c r="B73" s="4" t="s">
        <v>0</v>
      </c>
      <c r="C73" s="4" t="s">
        <v>54</v>
      </c>
      <c r="D73" s="4" t="s">
        <v>55</v>
      </c>
      <c r="E73" s="4" t="s">
        <v>53</v>
      </c>
      <c r="F73" s="4" t="s">
        <v>4</v>
      </c>
      <c r="G73" s="4" t="s">
        <v>3</v>
      </c>
      <c r="H73" s="4" t="s">
        <v>2</v>
      </c>
      <c r="I73" s="4" t="s">
        <v>5</v>
      </c>
      <c r="J73" s="4" t="s">
        <v>6</v>
      </c>
    </row>
    <row r="74" spans="1:10" s="16" customFormat="1" ht="37.5" x14ac:dyDescent="0.35">
      <c r="A74" s="46" t="s">
        <v>56</v>
      </c>
      <c r="B74" s="6" t="s">
        <v>8</v>
      </c>
      <c r="C74" s="80" t="s">
        <v>13</v>
      </c>
      <c r="D74" s="80"/>
      <c r="E74" s="80"/>
      <c r="F74" s="46" t="s">
        <v>10</v>
      </c>
      <c r="G74" s="46" t="s">
        <v>9</v>
      </c>
      <c r="H74" s="46" t="s">
        <v>11</v>
      </c>
      <c r="I74" s="79" t="s">
        <v>12</v>
      </c>
      <c r="J74" s="79"/>
    </row>
    <row r="75" spans="1:10" s="16" customFormat="1" x14ac:dyDescent="0.35">
      <c r="A75" s="2"/>
      <c r="B75" s="2"/>
      <c r="C75" s="2"/>
      <c r="D75" s="2"/>
      <c r="E75" s="2"/>
      <c r="F75" s="2"/>
      <c r="G75" s="2"/>
      <c r="H75" s="3"/>
      <c r="I75" s="3"/>
      <c r="J75" s="3">
        <f>H75+I75</f>
        <v>0</v>
      </c>
    </row>
    <row r="76" spans="1:10" s="16" customFormat="1" x14ac:dyDescent="0.35">
      <c r="A76" s="2"/>
      <c r="B76" s="2"/>
      <c r="C76" s="2"/>
      <c r="D76" s="2"/>
      <c r="E76" s="2"/>
      <c r="F76" s="2"/>
      <c r="G76" s="2"/>
      <c r="H76" s="3"/>
      <c r="I76" s="3"/>
      <c r="J76" s="3">
        <f t="shared" ref="J76:J84" si="4">H76+I76</f>
        <v>0</v>
      </c>
    </row>
    <row r="77" spans="1:10" s="16" customFormat="1" x14ac:dyDescent="0.35">
      <c r="A77" s="2"/>
      <c r="B77" s="2"/>
      <c r="C77" s="2"/>
      <c r="D77" s="2"/>
      <c r="E77" s="2"/>
      <c r="F77" s="2"/>
      <c r="G77" s="2"/>
      <c r="H77" s="3"/>
      <c r="I77" s="3"/>
      <c r="J77" s="3">
        <f t="shared" si="4"/>
        <v>0</v>
      </c>
    </row>
    <row r="78" spans="1:10" s="16" customFormat="1" x14ac:dyDescent="0.35">
      <c r="A78" s="2"/>
      <c r="B78" s="2"/>
      <c r="C78" s="2"/>
      <c r="D78" s="2"/>
      <c r="E78" s="2"/>
      <c r="F78" s="2"/>
      <c r="G78" s="2"/>
      <c r="H78" s="3"/>
      <c r="I78" s="3"/>
      <c r="J78" s="3">
        <f t="shared" si="4"/>
        <v>0</v>
      </c>
    </row>
    <row r="79" spans="1:10" s="16" customFormat="1" x14ac:dyDescent="0.35">
      <c r="A79" s="2"/>
      <c r="B79" s="2"/>
      <c r="C79" s="2"/>
      <c r="D79" s="2"/>
      <c r="E79" s="2"/>
      <c r="F79" s="2"/>
      <c r="G79" s="2"/>
      <c r="H79" s="3"/>
      <c r="I79" s="3"/>
      <c r="J79" s="3">
        <f t="shared" si="4"/>
        <v>0</v>
      </c>
    </row>
    <row r="80" spans="1:10" s="16" customFormat="1" x14ac:dyDescent="0.35">
      <c r="A80" s="2"/>
      <c r="B80" s="2"/>
      <c r="C80" s="2"/>
      <c r="D80" s="2"/>
      <c r="E80" s="2"/>
      <c r="F80" s="2"/>
      <c r="G80" s="2"/>
      <c r="H80" s="3"/>
      <c r="I80" s="3"/>
      <c r="J80" s="3">
        <f t="shared" si="4"/>
        <v>0</v>
      </c>
    </row>
    <row r="81" spans="1:10" s="16" customFormat="1" x14ac:dyDescent="0.35">
      <c r="A81" s="2"/>
      <c r="B81" s="2"/>
      <c r="C81" s="2"/>
      <c r="D81" s="2"/>
      <c r="E81" s="2"/>
      <c r="F81" s="2"/>
      <c r="G81" s="2"/>
      <c r="H81" s="3"/>
      <c r="I81" s="3"/>
      <c r="J81" s="3">
        <f t="shared" si="4"/>
        <v>0</v>
      </c>
    </row>
    <row r="82" spans="1:10" s="16" customFormat="1" x14ac:dyDescent="0.35">
      <c r="A82" s="2"/>
      <c r="B82" s="2"/>
      <c r="C82" s="2"/>
      <c r="D82" s="2"/>
      <c r="E82" s="2"/>
      <c r="F82" s="2"/>
      <c r="G82" s="2"/>
      <c r="H82" s="3"/>
      <c r="I82" s="3"/>
      <c r="J82" s="3">
        <f t="shared" si="4"/>
        <v>0</v>
      </c>
    </row>
    <row r="83" spans="1:10" s="16" customFormat="1" x14ac:dyDescent="0.35">
      <c r="A83" s="2"/>
      <c r="B83" s="2"/>
      <c r="C83" s="2"/>
      <c r="D83" s="2"/>
      <c r="E83" s="2"/>
      <c r="F83" s="2"/>
      <c r="G83" s="2"/>
      <c r="H83" s="3"/>
      <c r="I83" s="3"/>
      <c r="J83" s="3">
        <f t="shared" si="4"/>
        <v>0</v>
      </c>
    </row>
    <row r="84" spans="1:10" s="16" customFormat="1" x14ac:dyDescent="0.35">
      <c r="A84" s="2"/>
      <c r="B84" s="2"/>
      <c r="C84" s="2"/>
      <c r="D84" s="2"/>
      <c r="E84" s="2"/>
      <c r="F84" s="2"/>
      <c r="G84" s="2"/>
      <c r="H84" s="3"/>
      <c r="I84" s="3"/>
      <c r="J84" s="3">
        <f t="shared" si="4"/>
        <v>0</v>
      </c>
    </row>
    <row r="85" spans="1:10" s="16" customFormat="1" x14ac:dyDescent="0.35">
      <c r="G85" s="49" t="s">
        <v>57</v>
      </c>
      <c r="H85" s="8">
        <f>SUM(H75:H84)</f>
        <v>0</v>
      </c>
      <c r="I85" s="8">
        <f t="shared" ref="I85" si="5">SUM(I75:I84)</f>
        <v>0</v>
      </c>
      <c r="J85" s="8" t="b">
        <f>IF(SUM(J75:J84)&gt;20000,20000)</f>
        <v>0</v>
      </c>
    </row>
    <row r="86" spans="1:10" s="16" customFormat="1" x14ac:dyDescent="0.35"/>
    <row r="87" spans="1:10" ht="15.5" x14ac:dyDescent="0.35">
      <c r="A87" s="38" t="s">
        <v>61</v>
      </c>
      <c r="B87" s="37"/>
      <c r="C87" s="37"/>
      <c r="D87" s="37"/>
      <c r="E87" s="37"/>
      <c r="F87" s="37"/>
      <c r="G87" s="37"/>
      <c r="H87" s="37"/>
      <c r="I87" s="37"/>
      <c r="J87" s="37"/>
    </row>
    <row r="89" spans="1:10" ht="29" x14ac:dyDescent="0.35">
      <c r="A89" s="4" t="s">
        <v>14</v>
      </c>
      <c r="B89" s="4" t="s">
        <v>15</v>
      </c>
      <c r="C89" s="4" t="s">
        <v>16</v>
      </c>
      <c r="D89" s="4" t="s">
        <v>17</v>
      </c>
      <c r="E89" s="4" t="s">
        <v>18</v>
      </c>
    </row>
    <row r="90" spans="1:10" ht="58" x14ac:dyDescent="0.35">
      <c r="A90" s="7" t="s">
        <v>19</v>
      </c>
      <c r="B90" s="7" t="s">
        <v>20</v>
      </c>
      <c r="C90" s="7" t="s">
        <v>21</v>
      </c>
      <c r="D90" s="7" t="s">
        <v>22</v>
      </c>
      <c r="E90" s="7" t="s">
        <v>23</v>
      </c>
    </row>
    <row r="91" spans="1:10" x14ac:dyDescent="0.35">
      <c r="A91" s="2"/>
      <c r="B91" s="2"/>
      <c r="C91" s="20"/>
      <c r="D91" s="21"/>
      <c r="E91" s="31">
        <f>C91*D91</f>
        <v>0</v>
      </c>
    </row>
    <row r="92" spans="1:10" x14ac:dyDescent="0.35">
      <c r="A92" s="2"/>
      <c r="B92" s="2"/>
      <c r="C92" s="20"/>
      <c r="D92" s="21"/>
      <c r="E92" s="31">
        <f t="shared" ref="E92:E108" si="6">C92*D92</f>
        <v>0</v>
      </c>
    </row>
    <row r="93" spans="1:10" x14ac:dyDescent="0.35">
      <c r="A93" s="2"/>
      <c r="B93" s="2"/>
      <c r="C93" s="20"/>
      <c r="D93" s="21"/>
      <c r="E93" s="31">
        <f t="shared" si="6"/>
        <v>0</v>
      </c>
    </row>
    <row r="94" spans="1:10" x14ac:dyDescent="0.35">
      <c r="A94" s="2"/>
      <c r="B94" s="2"/>
      <c r="C94" s="20"/>
      <c r="D94" s="21"/>
      <c r="E94" s="31">
        <f t="shared" si="6"/>
        <v>0</v>
      </c>
    </row>
    <row r="95" spans="1:10" x14ac:dyDescent="0.35">
      <c r="A95" s="2"/>
      <c r="B95" s="2"/>
      <c r="C95" s="20"/>
      <c r="D95" s="21"/>
      <c r="E95" s="31">
        <f t="shared" si="6"/>
        <v>0</v>
      </c>
    </row>
    <row r="96" spans="1:10" x14ac:dyDescent="0.35">
      <c r="A96" s="2"/>
      <c r="B96" s="2"/>
      <c r="C96" s="20"/>
      <c r="D96" s="21"/>
      <c r="E96" s="31">
        <f t="shared" si="6"/>
        <v>0</v>
      </c>
    </row>
    <row r="97" spans="1:10" x14ac:dyDescent="0.35">
      <c r="A97" s="2"/>
      <c r="B97" s="2"/>
      <c r="C97" s="20"/>
      <c r="D97" s="21"/>
      <c r="E97" s="31">
        <f t="shared" si="6"/>
        <v>0</v>
      </c>
    </row>
    <row r="98" spans="1:10" x14ac:dyDescent="0.35">
      <c r="A98" s="2"/>
      <c r="B98" s="2"/>
      <c r="C98" s="20"/>
      <c r="D98" s="21"/>
      <c r="E98" s="31">
        <f t="shared" si="6"/>
        <v>0</v>
      </c>
    </row>
    <row r="99" spans="1:10" x14ac:dyDescent="0.35">
      <c r="A99" s="2"/>
      <c r="B99" s="2"/>
      <c r="C99" s="20"/>
      <c r="D99" s="21"/>
      <c r="E99" s="31">
        <f t="shared" si="6"/>
        <v>0</v>
      </c>
    </row>
    <row r="100" spans="1:10" x14ac:dyDescent="0.35">
      <c r="A100" s="2"/>
      <c r="B100" s="2"/>
      <c r="C100" s="20"/>
      <c r="D100" s="21"/>
      <c r="E100" s="31">
        <f t="shared" si="6"/>
        <v>0</v>
      </c>
    </row>
    <row r="101" spans="1:10" x14ac:dyDescent="0.35">
      <c r="A101" s="2"/>
      <c r="B101" s="2"/>
      <c r="C101" s="20"/>
      <c r="D101" s="21"/>
      <c r="E101" s="31">
        <f t="shared" si="6"/>
        <v>0</v>
      </c>
    </row>
    <row r="102" spans="1:10" x14ac:dyDescent="0.35">
      <c r="A102" s="2"/>
      <c r="B102" s="2"/>
      <c r="C102" s="20"/>
      <c r="D102" s="21"/>
      <c r="E102" s="31">
        <f t="shared" si="6"/>
        <v>0</v>
      </c>
    </row>
    <row r="103" spans="1:10" x14ac:dyDescent="0.35">
      <c r="A103" s="2"/>
      <c r="B103" s="2"/>
      <c r="C103" s="20"/>
      <c r="D103" s="21"/>
      <c r="E103" s="31">
        <f t="shared" si="6"/>
        <v>0</v>
      </c>
    </row>
    <row r="104" spans="1:10" x14ac:dyDescent="0.35">
      <c r="A104" s="2"/>
      <c r="B104" s="2"/>
      <c r="C104" s="20"/>
      <c r="D104" s="21"/>
      <c r="E104" s="31">
        <f t="shared" si="6"/>
        <v>0</v>
      </c>
    </row>
    <row r="105" spans="1:10" x14ac:dyDescent="0.35">
      <c r="A105" s="2"/>
      <c r="B105" s="2"/>
      <c r="C105" s="20"/>
      <c r="D105" s="21"/>
      <c r="E105" s="31">
        <f t="shared" si="6"/>
        <v>0</v>
      </c>
    </row>
    <row r="106" spans="1:10" x14ac:dyDescent="0.35">
      <c r="A106" s="2"/>
      <c r="B106" s="2"/>
      <c r="C106" s="20"/>
      <c r="D106" s="21"/>
      <c r="E106" s="31">
        <f t="shared" si="6"/>
        <v>0</v>
      </c>
    </row>
    <row r="107" spans="1:10" x14ac:dyDescent="0.35">
      <c r="A107" s="2"/>
      <c r="B107" s="2"/>
      <c r="C107" s="20"/>
      <c r="D107" s="21"/>
      <c r="E107" s="31">
        <f t="shared" si="6"/>
        <v>0</v>
      </c>
    </row>
    <row r="108" spans="1:10" x14ac:dyDescent="0.35">
      <c r="A108" s="2"/>
      <c r="B108" s="2"/>
      <c r="C108" s="20"/>
      <c r="D108" s="21"/>
      <c r="E108" s="31">
        <f t="shared" si="6"/>
        <v>0</v>
      </c>
    </row>
    <row r="109" spans="1:10" x14ac:dyDescent="0.35">
      <c r="D109" s="49" t="s">
        <v>57</v>
      </c>
      <c r="E109" s="22">
        <f>SUM(E91:E108)</f>
        <v>0</v>
      </c>
    </row>
    <row r="110" spans="1:10" x14ac:dyDescent="0.35">
      <c r="E110" s="13"/>
    </row>
    <row r="111" spans="1:10" ht="15.5" x14ac:dyDescent="0.35">
      <c r="A111" s="36" t="s">
        <v>62</v>
      </c>
      <c r="B111" s="37"/>
      <c r="C111" s="37"/>
      <c r="D111" s="37"/>
      <c r="E111" s="39"/>
      <c r="F111" s="37"/>
      <c r="G111" s="37"/>
      <c r="H111" s="37"/>
      <c r="I111" s="37"/>
      <c r="J111" s="37"/>
    </row>
    <row r="112" spans="1:10" s="16" customFormat="1" ht="15.5" x14ac:dyDescent="0.35">
      <c r="A112" s="60"/>
      <c r="B112" s="42"/>
      <c r="C112" s="42"/>
      <c r="D112" s="42"/>
      <c r="E112" s="61"/>
      <c r="F112" s="42"/>
      <c r="G112" s="42"/>
      <c r="H112" s="42"/>
      <c r="I112" s="42"/>
      <c r="J112" s="42"/>
    </row>
    <row r="113" spans="1:10" s="16" customFormat="1" ht="15.5" x14ac:dyDescent="0.35">
      <c r="A113" s="62" t="s">
        <v>66</v>
      </c>
      <c r="B113" s="63"/>
      <c r="C113" s="63"/>
      <c r="D113" s="63"/>
      <c r="E113" s="64"/>
      <c r="F113" s="63"/>
      <c r="G113" s="63"/>
      <c r="H113" s="63"/>
      <c r="I113" s="63"/>
      <c r="J113" s="63"/>
    </row>
    <row r="115" spans="1:10" ht="36.75" customHeight="1" x14ac:dyDescent="0.35">
      <c r="A115" s="81" t="s">
        <v>24</v>
      </c>
      <c r="B115" s="82"/>
      <c r="C115" s="82"/>
      <c r="D115" s="68" t="s">
        <v>69</v>
      </c>
      <c r="E115" s="47"/>
    </row>
    <row r="116" spans="1:10" ht="15.5" x14ac:dyDescent="0.35">
      <c r="A116" s="9"/>
      <c r="B116" s="10"/>
    </row>
    <row r="117" spans="1:10" x14ac:dyDescent="0.35">
      <c r="A117" s="11"/>
      <c r="B117" s="12"/>
    </row>
    <row r="118" spans="1:10" ht="42" customHeight="1" x14ac:dyDescent="0.35">
      <c r="A118" s="83" t="s">
        <v>25</v>
      </c>
      <c r="B118" s="84"/>
      <c r="C118" s="84"/>
      <c r="D118" s="14">
        <f>IF(D115="Oui",E109*0.15,0)</f>
        <v>0</v>
      </c>
    </row>
    <row r="120" spans="1:10" s="16" customFormat="1" ht="15.5" x14ac:dyDescent="0.35">
      <c r="A120" s="65" t="s">
        <v>67</v>
      </c>
      <c r="B120" s="66"/>
      <c r="C120" s="66"/>
      <c r="D120" s="59"/>
      <c r="E120" s="59"/>
      <c r="F120" s="59"/>
      <c r="G120" s="59"/>
      <c r="H120" s="59"/>
      <c r="I120" s="59"/>
      <c r="J120" s="59"/>
    </row>
    <row r="121" spans="1:10" s="16" customFormat="1" ht="15.5" x14ac:dyDescent="0.35">
      <c r="A121" s="65"/>
      <c r="B121" s="66"/>
      <c r="C121" s="66"/>
      <c r="D121" s="59"/>
      <c r="E121" s="59"/>
      <c r="F121" s="59"/>
      <c r="G121" s="59"/>
      <c r="H121" s="59"/>
      <c r="I121" s="59"/>
      <c r="J121" s="59"/>
    </row>
    <row r="122" spans="1:10" s="16" customFormat="1" ht="36.75" customHeight="1" x14ac:dyDescent="0.35">
      <c r="A122" s="81" t="s">
        <v>70</v>
      </c>
      <c r="B122" s="82"/>
      <c r="C122" s="82"/>
      <c r="D122" s="68" t="s">
        <v>69</v>
      </c>
      <c r="E122" s="47"/>
    </row>
    <row r="123" spans="1:10" s="16" customFormat="1" ht="15.5" x14ac:dyDescent="0.35">
      <c r="A123" s="26"/>
      <c r="B123" s="17"/>
      <c r="C123" s="17"/>
    </row>
    <row r="124" spans="1:10" s="16" customFormat="1" ht="46.5" x14ac:dyDescent="0.35">
      <c r="A124" s="24" t="s">
        <v>50</v>
      </c>
      <c r="B124" s="14">
        <f>IF(D122="Oui",E109*0.25,0)</f>
        <v>0</v>
      </c>
      <c r="C124" s="17"/>
      <c r="D124" s="40"/>
      <c r="E124" s="41"/>
    </row>
    <row r="125" spans="1:10" s="16" customFormat="1" ht="15.5" x14ac:dyDescent="0.35">
      <c r="A125" s="26"/>
      <c r="B125" s="17"/>
      <c r="C125" s="17"/>
      <c r="D125" s="40"/>
      <c r="E125" s="41"/>
    </row>
    <row r="127" spans="1:10" ht="15.5" x14ac:dyDescent="0.35">
      <c r="A127" s="67" t="s">
        <v>68</v>
      </c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s="16" customFormat="1" ht="15.5" x14ac:dyDescent="0.35">
      <c r="A128" s="19"/>
    </row>
    <row r="129" spans="1:9" s="16" customFormat="1" ht="54" customHeight="1" x14ac:dyDescent="0.35">
      <c r="A129" s="73" t="s">
        <v>65</v>
      </c>
      <c r="B129" s="73"/>
      <c r="C129" s="73"/>
      <c r="D129" s="73"/>
      <c r="E129" s="68" t="s">
        <v>69</v>
      </c>
      <c r="F129" s="47"/>
      <c r="H129" s="24" t="s">
        <v>46</v>
      </c>
      <c r="I129" s="23">
        <f>IF(E129="Oui",E109*0.063,0)</f>
        <v>0</v>
      </c>
    </row>
    <row r="130" spans="1:9" s="16" customFormat="1" ht="24.75" customHeight="1" x14ac:dyDescent="0.35">
      <c r="A130" s="57"/>
      <c r="B130" s="58"/>
      <c r="C130" s="58"/>
      <c r="E130" s="58"/>
      <c r="F130" s="58"/>
    </row>
    <row r="131" spans="1:9" s="16" customFormat="1" ht="53.25" customHeight="1" x14ac:dyDescent="0.35">
      <c r="A131" s="76" t="s">
        <v>63</v>
      </c>
      <c r="B131" s="76"/>
      <c r="C131" s="76"/>
      <c r="E131" s="68" t="s">
        <v>69</v>
      </c>
      <c r="F131" s="47"/>
      <c r="H131" s="24" t="s">
        <v>47</v>
      </c>
      <c r="I131" s="23">
        <f>IF(E131="Oui",E109*0.182,0)</f>
        <v>0</v>
      </c>
    </row>
    <row r="132" spans="1:9" ht="15.5" x14ac:dyDescent="0.35">
      <c r="A132" s="27"/>
    </row>
    <row r="133" spans="1:9" s="16" customFormat="1" ht="15.5" x14ac:dyDescent="0.35">
      <c r="A133" s="27"/>
    </row>
    <row r="134" spans="1:9" ht="15.5" x14ac:dyDescent="0.35">
      <c r="A134" s="52" t="s">
        <v>64</v>
      </c>
      <c r="B134" s="42"/>
      <c r="C134" s="42"/>
      <c r="E134" s="47"/>
      <c r="F134" s="47"/>
    </row>
    <row r="135" spans="1:9" x14ac:dyDescent="0.35">
      <c r="A135" s="53"/>
      <c r="B135" s="54"/>
      <c r="C135" s="54"/>
      <c r="D135" s="54"/>
      <c r="E135" s="54"/>
      <c r="F135" s="54"/>
    </row>
    <row r="136" spans="1:9" x14ac:dyDescent="0.35">
      <c r="B136" s="55" t="s">
        <v>48</v>
      </c>
      <c r="C136" s="54"/>
      <c r="D136" s="54"/>
      <c r="E136" s="54"/>
      <c r="F136" s="54"/>
    </row>
    <row r="137" spans="1:9" x14ac:dyDescent="0.35">
      <c r="A137" s="56"/>
      <c r="B137" s="54"/>
      <c r="C137" s="54"/>
      <c r="D137" s="54"/>
      <c r="E137" s="54"/>
      <c r="F137" s="54"/>
    </row>
    <row r="138" spans="1:9" ht="31" x14ac:dyDescent="0.35">
      <c r="A138" s="28" t="s">
        <v>26</v>
      </c>
      <c r="B138" s="28" t="s">
        <v>27</v>
      </c>
      <c r="C138" s="28" t="s">
        <v>28</v>
      </c>
      <c r="D138" s="28" t="s">
        <v>43</v>
      </c>
      <c r="E138" s="28" t="s">
        <v>30</v>
      </c>
      <c r="F138" s="28" t="s">
        <v>18</v>
      </c>
    </row>
    <row r="139" spans="1:9" ht="25" x14ac:dyDescent="0.35">
      <c r="A139" s="32" t="s">
        <v>29</v>
      </c>
      <c r="B139" s="32" t="s">
        <v>41</v>
      </c>
      <c r="C139" s="32" t="s">
        <v>42</v>
      </c>
      <c r="D139" s="32" t="s">
        <v>31</v>
      </c>
      <c r="E139" s="32" t="s">
        <v>32</v>
      </c>
      <c r="F139" s="32" t="s">
        <v>33</v>
      </c>
    </row>
    <row r="140" spans="1:9" x14ac:dyDescent="0.35">
      <c r="A140" s="2"/>
      <c r="B140" s="2"/>
      <c r="C140" s="2"/>
      <c r="D140" s="2"/>
      <c r="E140" s="3"/>
      <c r="F140" s="31">
        <f>D140*E140</f>
        <v>0</v>
      </c>
    </row>
    <row r="141" spans="1:9" x14ac:dyDescent="0.35">
      <c r="A141" s="2"/>
      <c r="B141" s="2"/>
      <c r="C141" s="2"/>
      <c r="D141" s="2"/>
      <c r="E141" s="3"/>
      <c r="F141" s="31"/>
    </row>
    <row r="142" spans="1:9" x14ac:dyDescent="0.35">
      <c r="A142" s="2"/>
      <c r="B142" s="2"/>
      <c r="C142" s="2"/>
      <c r="D142" s="2"/>
      <c r="E142" s="3"/>
      <c r="F142" s="31"/>
    </row>
    <row r="143" spans="1:9" x14ac:dyDescent="0.35">
      <c r="A143" s="2"/>
      <c r="B143" s="2"/>
      <c r="C143" s="2"/>
      <c r="D143" s="2"/>
      <c r="E143" s="3"/>
      <c r="F143" s="31"/>
    </row>
    <row r="144" spans="1:9" x14ac:dyDescent="0.35">
      <c r="A144" s="2"/>
      <c r="B144" s="2"/>
      <c r="C144" s="2"/>
      <c r="D144" s="2"/>
      <c r="E144" s="3"/>
      <c r="F144" s="31"/>
    </row>
    <row r="145" spans="1:6" x14ac:dyDescent="0.35">
      <c r="A145" s="2"/>
      <c r="B145" s="2"/>
      <c r="C145" s="2"/>
      <c r="D145" s="2"/>
      <c r="E145" s="3"/>
      <c r="F145" s="31"/>
    </row>
    <row r="146" spans="1:6" x14ac:dyDescent="0.35">
      <c r="A146" s="2"/>
      <c r="B146" s="2"/>
      <c r="C146" s="2"/>
      <c r="D146" s="2"/>
      <c r="E146" s="3"/>
      <c r="F146" s="31"/>
    </row>
    <row r="147" spans="1:6" x14ac:dyDescent="0.35">
      <c r="A147" s="2"/>
      <c r="B147" s="2"/>
      <c r="C147" s="2"/>
      <c r="D147" s="2"/>
      <c r="E147" s="3"/>
      <c r="F147" s="31"/>
    </row>
    <row r="148" spans="1:6" x14ac:dyDescent="0.35">
      <c r="A148" s="2"/>
      <c r="B148" s="2"/>
      <c r="C148" s="2"/>
      <c r="D148" s="2"/>
      <c r="E148" s="3"/>
      <c r="F148" s="31"/>
    </row>
    <row r="149" spans="1:6" x14ac:dyDescent="0.35">
      <c r="A149" s="2"/>
      <c r="B149" s="2"/>
      <c r="C149" s="2"/>
      <c r="D149" s="2"/>
      <c r="E149" s="3"/>
      <c r="F149" s="31"/>
    </row>
    <row r="150" spans="1:6" x14ac:dyDescent="0.35">
      <c r="A150" s="2"/>
      <c r="B150" s="2"/>
      <c r="C150" s="2"/>
      <c r="D150" s="2"/>
      <c r="E150" s="3"/>
      <c r="F150" s="31"/>
    </row>
    <row r="151" spans="1:6" x14ac:dyDescent="0.35">
      <c r="A151" s="2"/>
      <c r="B151" s="2"/>
      <c r="C151" s="2"/>
      <c r="D151" s="2"/>
      <c r="E151" s="3"/>
      <c r="F151" s="31"/>
    </row>
    <row r="152" spans="1:6" x14ac:dyDescent="0.35">
      <c r="A152" s="2"/>
      <c r="B152" s="2"/>
      <c r="C152" s="2"/>
      <c r="D152" s="2"/>
      <c r="E152" s="3"/>
      <c r="F152" s="31"/>
    </row>
    <row r="153" spans="1:6" x14ac:dyDescent="0.35">
      <c r="E153" s="49" t="s">
        <v>57</v>
      </c>
      <c r="F153" s="8">
        <f>SUM(F140:F152)</f>
        <v>0</v>
      </c>
    </row>
    <row r="154" spans="1:6" x14ac:dyDescent="0.35">
      <c r="F154" s="18"/>
    </row>
    <row r="155" spans="1:6" x14ac:dyDescent="0.35">
      <c r="B155" s="43" t="s">
        <v>49</v>
      </c>
      <c r="C155" s="44"/>
      <c r="D155" s="45"/>
      <c r="E155" s="45"/>
      <c r="F155" s="42"/>
    </row>
    <row r="156" spans="1:6" ht="15.5" x14ac:dyDescent="0.35">
      <c r="A156" s="12"/>
      <c r="B156" s="12"/>
      <c r="C156" s="12"/>
      <c r="D156" s="12"/>
      <c r="E156" s="15"/>
    </row>
    <row r="157" spans="1:6" ht="43.5" x14ac:dyDescent="0.35">
      <c r="A157" s="28" t="s">
        <v>27</v>
      </c>
      <c r="B157" s="28" t="s">
        <v>34</v>
      </c>
      <c r="C157" s="29" t="s">
        <v>35</v>
      </c>
      <c r="D157" s="30" t="s">
        <v>36</v>
      </c>
      <c r="E157" s="28" t="s">
        <v>51</v>
      </c>
    </row>
    <row r="158" spans="1:6" ht="50" x14ac:dyDescent="0.35">
      <c r="A158" s="33" t="s">
        <v>37</v>
      </c>
      <c r="B158" s="33" t="s">
        <v>38</v>
      </c>
      <c r="C158" s="34" t="s">
        <v>39</v>
      </c>
      <c r="D158" s="77" t="s">
        <v>12</v>
      </c>
      <c r="E158" s="78"/>
    </row>
    <row r="159" spans="1:6" x14ac:dyDescent="0.35">
      <c r="A159" s="2"/>
      <c r="B159" s="2"/>
      <c r="C159" s="3"/>
      <c r="D159" s="3"/>
      <c r="E159" s="3">
        <f>C159+D159</f>
        <v>0</v>
      </c>
    </row>
    <row r="160" spans="1:6" x14ac:dyDescent="0.35">
      <c r="A160" s="2"/>
      <c r="B160" s="2"/>
      <c r="C160" s="3"/>
      <c r="D160" s="3"/>
      <c r="E160" s="3">
        <f t="shared" ref="E160:E173" si="7">C160+D160</f>
        <v>0</v>
      </c>
    </row>
    <row r="161" spans="1:5" x14ac:dyDescent="0.35">
      <c r="A161" s="2"/>
      <c r="B161" s="2"/>
      <c r="C161" s="3"/>
      <c r="D161" s="3"/>
      <c r="E161" s="3">
        <f t="shared" si="7"/>
        <v>0</v>
      </c>
    </row>
    <row r="162" spans="1:5" x14ac:dyDescent="0.35">
      <c r="A162" s="2"/>
      <c r="B162" s="2"/>
      <c r="C162" s="3"/>
      <c r="D162" s="3"/>
      <c r="E162" s="3">
        <f t="shared" si="7"/>
        <v>0</v>
      </c>
    </row>
    <row r="163" spans="1:5" x14ac:dyDescent="0.35">
      <c r="A163" s="2"/>
      <c r="B163" s="2"/>
      <c r="C163" s="3"/>
      <c r="D163" s="3"/>
      <c r="E163" s="3">
        <f t="shared" si="7"/>
        <v>0</v>
      </c>
    </row>
    <row r="164" spans="1:5" x14ac:dyDescent="0.35">
      <c r="A164" s="2"/>
      <c r="B164" s="2"/>
      <c r="C164" s="3"/>
      <c r="D164" s="3"/>
      <c r="E164" s="3">
        <f t="shared" si="7"/>
        <v>0</v>
      </c>
    </row>
    <row r="165" spans="1:5" x14ac:dyDescent="0.35">
      <c r="A165" s="2"/>
      <c r="B165" s="2"/>
      <c r="C165" s="3"/>
      <c r="D165" s="3"/>
      <c r="E165" s="3">
        <f t="shared" si="7"/>
        <v>0</v>
      </c>
    </row>
    <row r="166" spans="1:5" x14ac:dyDescent="0.35">
      <c r="A166" s="2"/>
      <c r="B166" s="2"/>
      <c r="C166" s="3"/>
      <c r="D166" s="3"/>
      <c r="E166" s="3">
        <f t="shared" si="7"/>
        <v>0</v>
      </c>
    </row>
    <row r="167" spans="1:5" x14ac:dyDescent="0.35">
      <c r="A167" s="2"/>
      <c r="B167" s="2"/>
      <c r="C167" s="3"/>
      <c r="D167" s="3"/>
      <c r="E167" s="3">
        <f t="shared" si="7"/>
        <v>0</v>
      </c>
    </row>
    <row r="168" spans="1:5" x14ac:dyDescent="0.35">
      <c r="A168" s="2"/>
      <c r="B168" s="2"/>
      <c r="C168" s="3"/>
      <c r="D168" s="3"/>
      <c r="E168" s="3">
        <f t="shared" si="7"/>
        <v>0</v>
      </c>
    </row>
    <row r="169" spans="1:5" x14ac:dyDescent="0.35">
      <c r="A169" s="2"/>
      <c r="B169" s="2"/>
      <c r="C169" s="3"/>
      <c r="D169" s="3"/>
      <c r="E169" s="3">
        <f t="shared" si="7"/>
        <v>0</v>
      </c>
    </row>
    <row r="170" spans="1:5" x14ac:dyDescent="0.35">
      <c r="A170" s="2"/>
      <c r="B170" s="2"/>
      <c r="C170" s="3"/>
      <c r="D170" s="3"/>
      <c r="E170" s="3">
        <f t="shared" si="7"/>
        <v>0</v>
      </c>
    </row>
    <row r="171" spans="1:5" x14ac:dyDescent="0.35">
      <c r="A171" s="2"/>
      <c r="B171" s="2"/>
      <c r="C171" s="3"/>
      <c r="D171" s="3"/>
      <c r="E171" s="3">
        <f t="shared" si="7"/>
        <v>0</v>
      </c>
    </row>
    <row r="172" spans="1:5" x14ac:dyDescent="0.35">
      <c r="A172" s="2"/>
      <c r="B172" s="2"/>
      <c r="C172" s="3"/>
      <c r="D172" s="3"/>
      <c r="E172" s="3">
        <f t="shared" si="7"/>
        <v>0</v>
      </c>
    </row>
    <row r="173" spans="1:5" x14ac:dyDescent="0.35">
      <c r="A173" s="2"/>
      <c r="B173" s="2"/>
      <c r="C173" s="3"/>
      <c r="D173" s="3"/>
      <c r="E173" s="3">
        <f t="shared" si="7"/>
        <v>0</v>
      </c>
    </row>
    <row r="174" spans="1:5" x14ac:dyDescent="0.35">
      <c r="B174" s="49" t="s">
        <v>57</v>
      </c>
      <c r="C174" s="8">
        <f>SUM(C159:C173)</f>
        <v>0</v>
      </c>
      <c r="D174" s="8">
        <f t="shared" ref="D174:E174" si="8">SUM(D159:D173)</f>
        <v>0</v>
      </c>
      <c r="E174" s="8">
        <f t="shared" si="8"/>
        <v>0</v>
      </c>
    </row>
    <row r="176" spans="1:5" x14ac:dyDescent="0.35">
      <c r="B176" s="25" t="s">
        <v>52</v>
      </c>
    </row>
    <row r="178" spans="1:5" ht="43.5" x14ac:dyDescent="0.35">
      <c r="A178" s="28" t="s">
        <v>27</v>
      </c>
      <c r="B178" s="28" t="s">
        <v>34</v>
      </c>
      <c r="C178" s="29" t="s">
        <v>35</v>
      </c>
      <c r="D178" s="30" t="s">
        <v>36</v>
      </c>
      <c r="E178" s="28" t="s">
        <v>51</v>
      </c>
    </row>
    <row r="179" spans="1:5" ht="50" x14ac:dyDescent="0.35">
      <c r="A179" s="33" t="s">
        <v>44</v>
      </c>
      <c r="B179" s="33" t="s">
        <v>45</v>
      </c>
      <c r="C179" s="34" t="s">
        <v>39</v>
      </c>
      <c r="D179" s="77" t="s">
        <v>12</v>
      </c>
      <c r="E179" s="78"/>
    </row>
    <row r="180" spans="1:5" x14ac:dyDescent="0.35">
      <c r="A180" s="2"/>
      <c r="B180" s="2"/>
      <c r="C180" s="3"/>
      <c r="D180" s="3"/>
      <c r="E180" s="3">
        <f>C180+D180</f>
        <v>0</v>
      </c>
    </row>
    <row r="181" spans="1:5" x14ac:dyDescent="0.35">
      <c r="A181" s="2"/>
      <c r="B181" s="2"/>
      <c r="C181" s="3"/>
      <c r="D181" s="3"/>
      <c r="E181" s="3">
        <f t="shared" ref="E181:E192" si="9">C181+D181</f>
        <v>0</v>
      </c>
    </row>
    <row r="182" spans="1:5" x14ac:dyDescent="0.35">
      <c r="A182" s="2"/>
      <c r="B182" s="2"/>
      <c r="C182" s="3"/>
      <c r="D182" s="3"/>
      <c r="E182" s="3">
        <f t="shared" si="9"/>
        <v>0</v>
      </c>
    </row>
    <row r="183" spans="1:5" x14ac:dyDescent="0.35">
      <c r="A183" s="2"/>
      <c r="B183" s="2"/>
      <c r="C183" s="3"/>
      <c r="D183" s="3"/>
      <c r="E183" s="3">
        <f t="shared" si="9"/>
        <v>0</v>
      </c>
    </row>
    <row r="184" spans="1:5" x14ac:dyDescent="0.35">
      <c r="A184" s="2"/>
      <c r="B184" s="2"/>
      <c r="C184" s="3"/>
      <c r="D184" s="3"/>
      <c r="E184" s="3">
        <f t="shared" si="9"/>
        <v>0</v>
      </c>
    </row>
    <row r="185" spans="1:5" x14ac:dyDescent="0.35">
      <c r="A185" s="2"/>
      <c r="B185" s="2"/>
      <c r="C185" s="3"/>
      <c r="D185" s="3"/>
      <c r="E185" s="3">
        <f t="shared" si="9"/>
        <v>0</v>
      </c>
    </row>
    <row r="186" spans="1:5" x14ac:dyDescent="0.35">
      <c r="A186" s="2"/>
      <c r="B186" s="2"/>
      <c r="C186" s="3"/>
      <c r="D186" s="3"/>
      <c r="E186" s="3">
        <f t="shared" si="9"/>
        <v>0</v>
      </c>
    </row>
    <row r="187" spans="1:5" x14ac:dyDescent="0.35">
      <c r="A187" s="2"/>
      <c r="B187" s="2"/>
      <c r="C187" s="3"/>
      <c r="D187" s="3"/>
      <c r="E187" s="3">
        <f t="shared" si="9"/>
        <v>0</v>
      </c>
    </row>
    <row r="188" spans="1:5" x14ac:dyDescent="0.35">
      <c r="A188" s="2"/>
      <c r="B188" s="2"/>
      <c r="C188" s="3"/>
      <c r="D188" s="3"/>
      <c r="E188" s="3">
        <f t="shared" si="9"/>
        <v>0</v>
      </c>
    </row>
    <row r="189" spans="1:5" x14ac:dyDescent="0.35">
      <c r="A189" s="2"/>
      <c r="B189" s="2"/>
      <c r="C189" s="3"/>
      <c r="D189" s="3"/>
      <c r="E189" s="3">
        <f t="shared" si="9"/>
        <v>0</v>
      </c>
    </row>
    <row r="190" spans="1:5" x14ac:dyDescent="0.35">
      <c r="A190" s="2"/>
      <c r="B190" s="2"/>
      <c r="C190" s="3"/>
      <c r="D190" s="3"/>
      <c r="E190" s="3">
        <f t="shared" si="9"/>
        <v>0</v>
      </c>
    </row>
    <row r="191" spans="1:5" x14ac:dyDescent="0.35">
      <c r="A191" s="2"/>
      <c r="B191" s="2"/>
      <c r="C191" s="3"/>
      <c r="D191" s="3"/>
      <c r="E191" s="3">
        <f t="shared" si="9"/>
        <v>0</v>
      </c>
    </row>
    <row r="192" spans="1:5" x14ac:dyDescent="0.35">
      <c r="A192" s="2"/>
      <c r="B192" s="2"/>
      <c r="C192" s="3"/>
      <c r="D192" s="3"/>
      <c r="E192" s="3">
        <f t="shared" si="9"/>
        <v>0</v>
      </c>
    </row>
    <row r="193" spans="1:5" x14ac:dyDescent="0.35">
      <c r="B193" s="49" t="s">
        <v>57</v>
      </c>
      <c r="C193" s="8">
        <f>SUM(C180:C192)</f>
        <v>0</v>
      </c>
      <c r="D193" s="8">
        <f t="shared" ref="D193" si="10">SUM(D180:D192)</f>
        <v>0</v>
      </c>
      <c r="E193" s="8">
        <f>SUM(E180:E192)</f>
        <v>0</v>
      </c>
    </row>
    <row r="195" spans="1:5" ht="15" thickBot="1" x14ac:dyDescent="0.4"/>
    <row r="196" spans="1:5" ht="16" thickBot="1" x14ac:dyDescent="0.4">
      <c r="A196" s="74" t="s">
        <v>40</v>
      </c>
      <c r="B196" s="75"/>
      <c r="C196" s="35">
        <f>J44+J68+J85+E109+D118+B124+I129+I131+F153+E174+E193</f>
        <v>0</v>
      </c>
    </row>
  </sheetData>
  <mergeCells count="16">
    <mergeCell ref="A2:K2"/>
    <mergeCell ref="A3:K5"/>
    <mergeCell ref="A129:D129"/>
    <mergeCell ref="A196:B196"/>
    <mergeCell ref="A131:C131"/>
    <mergeCell ref="D158:E158"/>
    <mergeCell ref="I10:J10"/>
    <mergeCell ref="C10:E10"/>
    <mergeCell ref="A115:C115"/>
    <mergeCell ref="A118:C118"/>
    <mergeCell ref="D179:E179"/>
    <mergeCell ref="C50:E50"/>
    <mergeCell ref="I50:J50"/>
    <mergeCell ref="C74:E74"/>
    <mergeCell ref="I74:J74"/>
    <mergeCell ref="A122:C122"/>
  </mergeCells>
  <dataValidations count="1">
    <dataValidation type="list" allowBlank="1" showInputMessage="1" showErrorMessage="1" sqref="D115 D122 E129 E131">
      <formula1>"Sélectionner,Oui,Non"</formula1>
    </dataValidation>
  </dataValidations>
  <pageMargins left="0.7" right="0.7" top="0.75" bottom="0.75" header="0.3" footer="0.3"/>
  <pageSetup paperSize="9" scale="61" fitToHeight="0" orientation="landscape" r:id="rId1"/>
  <rowBreaks count="3" manualBreakCount="3">
    <brk id="44" max="16383" man="1"/>
    <brk id="125" max="16383" man="1"/>
    <brk id="15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Hauts-de-France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SELOSSE</dc:creator>
  <cp:lastModifiedBy>Utilisateur Windows</cp:lastModifiedBy>
  <cp:lastPrinted>2022-10-25T15:22:33Z</cp:lastPrinted>
  <dcterms:created xsi:type="dcterms:W3CDTF">2022-09-15T08:23:11Z</dcterms:created>
  <dcterms:modified xsi:type="dcterms:W3CDTF">2023-12-18T14:36:03Z</dcterms:modified>
</cp:coreProperties>
</file>